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1760" activeTab="2"/>
  </bookViews>
  <sheets>
    <sheet name="Section 1 - Claim" sheetId="1" r:id="rId1"/>
    <sheet name="Section 2 - Claimaint details " sheetId="2" r:id="rId2"/>
    <sheet name="Section 3 - Expenses Scheme" sheetId="3" r:id="rId3"/>
  </sheets>
  <definedNames/>
  <calcPr fullCalcOnLoad="1"/>
</workbook>
</file>

<file path=xl/sharedStrings.xml><?xml version="1.0" encoding="utf-8"?>
<sst xmlns="http://schemas.openxmlformats.org/spreadsheetml/2006/main" count="172" uniqueCount="156">
  <si>
    <t>Passengers</t>
  </si>
  <si>
    <t>Rate</t>
  </si>
  <si>
    <t>SECTION 1 - EXPENSES CLAIM</t>
  </si>
  <si>
    <t xml:space="preserve">Notes: </t>
  </si>
  <si>
    <t>Date</t>
  </si>
  <si>
    <t>Details</t>
  </si>
  <si>
    <t>Travel fares</t>
  </si>
  <si>
    <t>Private Travel</t>
  </si>
  <si>
    <t>Amounts Claimed</t>
  </si>
  <si>
    <t>a) Reason for journey and official destination                                    b) Name(s) of car passenger(s) for whom supplement is claimed if applicable                                                                                                                                                                                    c) Overnight accommodation address if night subsistence is claimed</t>
  </si>
  <si>
    <t>Type of transport</t>
  </si>
  <si>
    <t>Fare</t>
  </si>
  <si>
    <t>Miles (car/van)</t>
  </si>
  <si>
    <t>No. of additional passengers</t>
  </si>
  <si>
    <t>Miles (Motorbike)</t>
  </si>
  <si>
    <t>Miles (Bicycle)</t>
  </si>
  <si>
    <t>Travelling expenses</t>
  </si>
  <si>
    <t>Subsistence allowance</t>
  </si>
  <si>
    <t>Financial Loss (please outline reasons below)</t>
  </si>
  <si>
    <t xml:space="preserve">Sub-totals </t>
  </si>
  <si>
    <t xml:space="preserve">Claim Total </t>
  </si>
  <si>
    <t>FINANCIAL LOSS CLAIMS</t>
  </si>
  <si>
    <t xml:space="preserve">Members who incur financial loss or extra expenditure will, in exceptional circumstances, be considered for reimbursement of reasonable costs. Supporting evidence is required.  Please give details in support of your claim below and attach any relevant documentation.  </t>
  </si>
  <si>
    <t>See paras 17-23 of the expenses scheme for details.</t>
  </si>
  <si>
    <t>Other   expenses</t>
  </si>
  <si>
    <t>Declaration</t>
  </si>
  <si>
    <t>I certify that</t>
  </si>
  <si>
    <t>1)  I made the journey detailed in this claim</t>
  </si>
  <si>
    <t>3) The allowances charged comply with the SCJC Expenses Scheme</t>
  </si>
  <si>
    <t>4) (For motor mileage claimants only) I hold a valid driving licence and my motor insurance policy</t>
  </si>
  <si>
    <t>covers the use of the vehicle for official business.</t>
  </si>
  <si>
    <t>Please complete in BLOCK LETTERS</t>
  </si>
  <si>
    <t>Surname</t>
  </si>
  <si>
    <t xml:space="preserve">Title </t>
  </si>
  <si>
    <t>(Mr/Mrs/Miss/Ms)</t>
  </si>
  <si>
    <t xml:space="preserve"> </t>
  </si>
  <si>
    <t>Forename(s)</t>
  </si>
  <si>
    <t>Signature</t>
  </si>
  <si>
    <t>Date:</t>
  </si>
  <si>
    <t>Address</t>
  </si>
  <si>
    <t>For Official use only</t>
  </si>
  <si>
    <t>Date Received</t>
  </si>
  <si>
    <t>Postcode</t>
  </si>
  <si>
    <t>Claim checked</t>
  </si>
  <si>
    <t>Approved</t>
  </si>
  <si>
    <r>
      <t xml:space="preserve">1.  Payment of this claim should be made to my   </t>
    </r>
    <r>
      <rPr>
        <sz val="8"/>
        <rFont val="Arial"/>
        <family val="2"/>
      </rPr>
      <t>*BANK/OFFICE/PRIVATE ADDRESS</t>
    </r>
  </si>
  <si>
    <t>* Delete as appropriate</t>
  </si>
  <si>
    <t>2.  If payment is to be made direct to your Bank please give below your account number and the</t>
  </si>
  <si>
    <t>full name, address and Sort Code of your bank.</t>
  </si>
  <si>
    <t>Account number</t>
  </si>
  <si>
    <t>Sort Code</t>
  </si>
  <si>
    <t>Name of Bank</t>
  </si>
  <si>
    <t>Address of Bank</t>
  </si>
  <si>
    <t>2) The expenses shown here have been actually and necessarily incurred by me in relation to SCJC service</t>
  </si>
  <si>
    <t>Introduction</t>
  </si>
  <si>
    <t>Public Transport</t>
  </si>
  <si>
    <t xml:space="preserve">Mileage Rates </t>
  </si>
  <si>
    <t>MILEAGE RATE</t>
  </si>
  <si>
    <t>Expense/Allowance Type</t>
  </si>
  <si>
    <t xml:space="preserve">Unit </t>
  </si>
  <si>
    <t>Cars and vans</t>
  </si>
  <si>
    <t>per mile</t>
  </si>
  <si>
    <t>Passenger Supplement</t>
  </si>
  <si>
    <t>per mile, for each additional passenger</t>
  </si>
  <si>
    <t>Motorcycles</t>
  </si>
  <si>
    <t>Bicycle</t>
  </si>
  <si>
    <t>Taxi Hire</t>
  </si>
  <si>
    <t>Overnight Stays</t>
  </si>
  <si>
    <t>Expense/Allowance type</t>
  </si>
  <si>
    <t>Personal Incidental Expenses Allowance</t>
  </si>
  <si>
    <t>*Evidence of incurred costs must be provided.</t>
  </si>
  <si>
    <t>**During certain peak periods accommodation costs in London may be higher than the stated allowance.  In this case, prior approval should be sought.</t>
  </si>
  <si>
    <t xml:space="preserve">Financial Loss  </t>
  </si>
  <si>
    <t>Claims</t>
  </si>
  <si>
    <t>By email:</t>
  </si>
  <si>
    <t>scjc@scotcourts.gov.uk</t>
  </si>
  <si>
    <t>Or by post:</t>
  </si>
  <si>
    <t xml:space="preserve">Scottish Civil Justice Council </t>
  </si>
  <si>
    <t>Parliament House</t>
  </si>
  <si>
    <t xml:space="preserve">Edinburgh </t>
  </si>
  <si>
    <t>EH1 1RQ</t>
  </si>
  <si>
    <t>SECTION 2 CLAIMANT DETAILS AND SIGN OFF</t>
  </si>
  <si>
    <t>5) I do not hold a season ticket for the journey being claimed for</t>
  </si>
  <si>
    <t>Total travelling expenses (column J) will be calculated automatically.</t>
  </si>
  <si>
    <t xml:space="preserve">Please complete both sections 1 and 2 of this form.  The expenses scheme is provided at Section 3 for reference. </t>
  </si>
  <si>
    <t>Applicability of this scheme</t>
  </si>
  <si>
    <t>1. Judicial members are not eligible to be considered for reimbursement of travel and subsistence costs associated with Scottish</t>
  </si>
  <si>
    <t>Civil Justice Council (“the Council”) business under this scheme. Judicial members should claim such Travel &amp; Subsistence as they</t>
  </si>
  <si>
    <t>normally would in their capacity as judicial office holders.</t>
  </si>
  <si>
    <t>2. All other (non-judicial) members are eligible to be considered for reimbursement of travel and subsistence costs associated</t>
  </si>
  <si>
    <t>with Council business under this scheme.</t>
  </si>
  <si>
    <t xml:space="preserve">3. Members who are carrying out Council business in the context of their employment will not normally be considered for an </t>
  </si>
  <si>
    <t>award of financial loss.</t>
  </si>
  <si>
    <t>award of financial loss. This includes judicial members, staff of the Scottish Legal Aid Board and staff of the Scottish</t>
  </si>
  <si>
    <t xml:space="preserve"> Administration.</t>
  </si>
  <si>
    <t xml:space="preserve">4. This scheme sets out the expenses that the Scottish Courts and Tribunals Service will pay to members of the Council and its </t>
  </si>
  <si>
    <t xml:space="preserve">6. The scheme is not intended to cover every eventuality that will arise, and will be subject to review on an annual basis. Where </t>
  </si>
  <si>
    <t>decisions need to be taken, they will be taken by the Chair of the Council with the assistance of the Council secretariat.</t>
  </si>
  <si>
    <t>Expenses Scheme - Scottish Civil Justice Council (Updated August 2015)</t>
  </si>
  <si>
    <t>Travel and Subsistence</t>
  </si>
  <si>
    <t>Travel</t>
  </si>
  <si>
    <t>7. Eligible members will be entitled to claim reasonable travel costs associated with Council or committee business.</t>
  </si>
  <si>
    <t>8. Costs will be reimbursed at Standard Class rates. First Class travel will only be reimbursed up to standard class rates, except in</t>
  </si>
  <si>
    <t>exceptional circumstances and when prior approval has been granted. Travel fares require to be receipted.</t>
  </si>
  <si>
    <t xml:space="preserve">9. When travelling by car, or other private transport, expenses will be reimbursed at the following rates. </t>
  </si>
  <si>
    <t>Overnight Stays and Other Subsistence</t>
  </si>
  <si>
    <t>SUBSISTENCE RATES</t>
  </si>
  <si>
    <t>Lunch Subsistence Allowance</t>
  </si>
  <si>
    <t>£5.00*</t>
  </si>
  <si>
    <t>Daily</t>
  </si>
  <si>
    <t>Overnight Stays (Accommodation)</t>
  </si>
  <si>
    <t xml:space="preserve">Up to £90.00* (Elsewhere)                                                       Up to £100.00* (London**)                                                                        </t>
  </si>
  <si>
    <t>Overnight Subsistence Allowance (24 hour period)</t>
  </si>
  <si>
    <t>Up to £30.00*</t>
  </si>
  <si>
    <t>Per night</t>
  </si>
  <si>
    <t>12. Lunch subsistence allowance is intended to cover the costs of a meal where a member is away from their normal place of work</t>
  </si>
  <si>
    <t>15. Overnight Subsistence is only normally available for overnight stays. However, it may be payable in exceptional circumstances,</t>
  </si>
  <si>
    <t>Overnight Subsistence Allowance</t>
  </si>
  <si>
    <t xml:space="preserve">circumstances, be considered for reimbursement of reasonable costs.  </t>
  </si>
  <si>
    <t xml:space="preserve">17. Members who incur financial loss or extra expenditure associated with Council or committee business, will, in exceptional </t>
  </si>
  <si>
    <t>22. Claims for financial loss allowance will require evidence in support.</t>
  </si>
  <si>
    <t>24. All claims should be made by sending a completed claim form to the Council secretariat.</t>
  </si>
  <si>
    <t>committees. [1]</t>
  </si>
  <si>
    <t xml:space="preserve">5. Members will be able to claim for costs associated with Council or committee business, including attending meetings, training </t>
  </si>
  <si>
    <t>and preparation time.</t>
  </si>
  <si>
    <t xml:space="preserve">10. Taxi fares will only be reimbursed for journeys for which there is no suitable method of public transport or where heavy </t>
  </si>
  <si>
    <t xml:space="preserve">luggage has to be transported to or from the destination.  Taxi fares may be paid where the use of taxis in conjunction with rail </t>
  </si>
  <si>
    <t xml:space="preserve">travel is more  economical than travel by private car. The reason for the hire of taxis must be stated on claims for reimbursement. </t>
  </si>
  <si>
    <t>Fares require to be receipted.</t>
  </si>
  <si>
    <t>rates.</t>
  </si>
  <si>
    <t>11. Eligible members will be entitled to claim costs of accommodation for overnight stays and other subsistence at the following</t>
  </si>
  <si>
    <t xml:space="preserve">for over 5 hours due to Council business. It can be claimed up to a maximum of £5.00 and must be fully receipted. Lunch  </t>
  </si>
  <si>
    <t>subsistence cannot be paid where overnight subsistence is claimed for in the same 24-hour period.</t>
  </si>
  <si>
    <t xml:space="preserve">13. Where an overnight stay has been approved as a necessary part of Council or committee business, accommodation should be </t>
  </si>
  <si>
    <t xml:space="preserve">booked through the Scottish Courts and Tribunals Service discounted hotel scheme. Accommodation should only be booked  </t>
  </si>
  <si>
    <t xml:space="preserve">outwith the discounted hotel scheme in exceptional circumstances and with prior approval. Overnight stays will not normally be </t>
  </si>
  <si>
    <t>reimbursed when an individual lives within 45 miles of the location they are required to travel to.</t>
  </si>
  <si>
    <t>14. Overnight Subsistence can be claimed up to a maximum of £30.00. It covers the cost of an evening meal or any other meals</t>
  </si>
  <si>
    <t>where necessary in a period of 24 hours (from the time of leaving home to returning home) and must be fully receipted.</t>
  </si>
  <si>
    <t>for example if a very early start and late return is required.</t>
  </si>
  <si>
    <t xml:space="preserve">16. Personal Incidental Expenses allowance is a non-receipted flat rate allowance of £5.00 per night.  It covers the cost of </t>
  </si>
  <si>
    <t>It can only be claimed in conjunction with overnight stays.</t>
  </si>
  <si>
    <t>personal expenses necessarily incurred whilst away from home, such as hotel laundry, personal telephone calls, newspapers, etc.</t>
  </si>
  <si>
    <t xml:space="preserve">18. Members engaged in Council or committee business in the context of their employment will not normally be considered for an </t>
  </si>
  <si>
    <t xml:space="preserve">19. There is a presumption that judicial members, advocates, solicitors, and any members who are staff of the Scottish Legal Aid </t>
  </si>
  <si>
    <t xml:space="preserve">Board, or staff of the Scottish Administration, or otherwise receive a salary from the public purse, are engaged in Council business  </t>
  </si>
  <si>
    <t>in the context of their employment.</t>
  </si>
  <si>
    <t xml:space="preserve">20. Other members who may be considered to be engaged in Council business in the context of their employment include:   </t>
  </si>
  <si>
    <t xml:space="preserve">academics, members of staff of voluntary organisations, businesses or Trades Union.  Where members are carrying out Council  </t>
  </si>
  <si>
    <t xml:space="preserve">duties in the context of their current employment, it is expected that their employer will continue to pay their wages for the time   </t>
  </si>
  <si>
    <t>involved.</t>
  </si>
  <si>
    <t xml:space="preserve">21. If employed, members should discuss with their employer.  If the employer is not prepared to allow attendance as part of </t>
  </si>
  <si>
    <t xml:space="preserve">normal  working hours and deducts wages for the time not in work, members may claim financial loss allowance.  </t>
  </si>
  <si>
    <t xml:space="preserve">23. The Chair of the Council will determine claims for financial loss allowance with the assistance of the Council secretariat.  In </t>
  </si>
  <si>
    <t xml:space="preserve">doing so, the Chair will have regard to the public interest.  </t>
  </si>
  <si>
    <t>[1] In accordance with section 10 of The Scottish Civil Justice Council and Criminal Legal Assistance Act 2013.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</si>
</sst>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m\ yyyy"/>
  </numFmts>
  <fonts count="65">
    <font>
      <sz val="11"/>
      <color theme="1"/>
      <name val="Calibri"/>
      <family val="2"/>
    </font>
    <font>
      <sz val="11"/>
      <color indexed="8"/>
      <name val="Calibri"/>
      <family val="2"/>
    </font>
    <font>
      <b/>
      <sz val="9"/>
      <name val="Arial"/>
      <family val="2"/>
    </font>
    <font>
      <sz val="9"/>
      <name val="Arial"/>
      <family val="2"/>
    </font>
    <font>
      <sz val="7"/>
      <name val="Arial"/>
      <family val="2"/>
    </font>
    <font>
      <i/>
      <sz val="7"/>
      <name val="Arial"/>
      <family val="2"/>
    </font>
    <font>
      <sz val="10"/>
      <name val="Arial"/>
      <family val="2"/>
    </font>
    <font>
      <sz val="8"/>
      <name val="Arial"/>
      <family val="2"/>
    </font>
    <font>
      <sz val="7.5"/>
      <name val="Arial"/>
      <family val="2"/>
    </font>
    <font>
      <sz val="10"/>
      <name val="Arial Unicode MS"/>
      <family val="2"/>
    </font>
    <font>
      <i/>
      <sz val="8"/>
      <name val="Arial"/>
      <family val="2"/>
    </font>
    <font>
      <b/>
      <sz val="12"/>
      <name val="Calibri"/>
      <family val="2"/>
    </font>
    <font>
      <sz val="11"/>
      <name val="Calibri"/>
      <family val="2"/>
    </font>
    <font>
      <sz val="12"/>
      <name val="Calibri"/>
      <family val="2"/>
    </font>
    <font>
      <sz val="8"/>
      <name val="Calibri"/>
      <family val="2"/>
    </font>
    <font>
      <i/>
      <sz val="12"/>
      <name val="Calibri"/>
      <family val="2"/>
    </font>
    <font>
      <sz val="12"/>
      <name val="Arial"/>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
      <color indexed="8"/>
      <name val="Calibri"/>
      <family val="2"/>
    </font>
    <font>
      <b/>
      <sz val="12"/>
      <color indexed="8"/>
      <name val="Calibri"/>
      <family val="2"/>
    </font>
    <font>
      <u val="single"/>
      <sz val="12"/>
      <color indexed="12"/>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sz val="12"/>
      <color rgb="FF000000"/>
      <name val="Calibri"/>
      <family val="2"/>
    </font>
    <font>
      <b/>
      <sz val="12"/>
      <color rgb="FF000000"/>
      <name val="Calibri"/>
      <family val="2"/>
    </font>
    <font>
      <u val="single"/>
      <sz val="12"/>
      <color theme="10"/>
      <name val="Arial"/>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gray125">
        <bgColor rgb="FFDFDFDF"/>
      </patternFill>
    </fill>
    <fill>
      <patternFill patternType="solid">
        <fgColor indexed="6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Font="1" applyAlignment="1">
      <alignment/>
    </xf>
    <xf numFmtId="0" fontId="2" fillId="0" borderId="0" xfId="0" applyFont="1" applyAlignment="1" applyProtection="1">
      <alignment vertical="top"/>
      <protection locked="0"/>
    </xf>
    <xf numFmtId="0" fontId="3" fillId="0" borderId="0" xfId="0" applyFont="1" applyBorder="1" applyAlignment="1" applyProtection="1">
      <alignment vertical="top"/>
      <protection locked="0"/>
    </xf>
    <xf numFmtId="0" fontId="3" fillId="0" borderId="0" xfId="0" applyFont="1" applyAlignment="1" applyProtection="1">
      <alignment vertical="top"/>
      <protection locked="0"/>
    </xf>
    <xf numFmtId="1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11" xfId="0" applyFont="1" applyBorder="1" applyAlignment="1" applyProtection="1">
      <alignment/>
      <protection locked="0"/>
    </xf>
    <xf numFmtId="44" fontId="3" fillId="0" borderId="10" xfId="44" applyFont="1" applyBorder="1" applyAlignment="1" applyProtection="1">
      <alignment/>
      <protection/>
    </xf>
    <xf numFmtId="44" fontId="3" fillId="0" borderId="10" xfId="44" applyFont="1" applyBorder="1" applyAlignment="1" applyProtection="1">
      <alignment/>
      <protection locked="0"/>
    </xf>
    <xf numFmtId="0" fontId="3" fillId="0" borderId="11" xfId="0" applyFont="1" applyBorder="1" applyAlignment="1" applyProtection="1">
      <alignment horizontal="left"/>
      <protection locked="0"/>
    </xf>
    <xf numFmtId="0" fontId="3" fillId="0" borderId="10" xfId="0" applyFont="1" applyBorder="1" applyAlignment="1" applyProtection="1">
      <alignment wrapText="1"/>
      <protection locked="0"/>
    </xf>
    <xf numFmtId="0" fontId="3" fillId="0" borderId="11" xfId="0" applyFont="1" applyBorder="1" applyAlignment="1" applyProtection="1">
      <alignment wrapText="1"/>
      <protection locked="0"/>
    </xf>
    <xf numFmtId="0" fontId="2" fillId="0" borderId="12" xfId="0" applyFont="1" applyBorder="1" applyAlignment="1" applyProtection="1">
      <alignment vertical="center"/>
      <protection locked="0"/>
    </xf>
    <xf numFmtId="0" fontId="7" fillId="0" borderId="0" xfId="0" applyFont="1" applyAlignment="1" applyProtection="1">
      <alignment/>
      <protection locked="0"/>
    </xf>
    <xf numFmtId="0" fontId="8" fillId="0" borderId="0" xfId="0" applyFont="1" applyBorder="1" applyAlignment="1" applyProtection="1">
      <alignment horizontal="right"/>
      <protection locked="0"/>
    </xf>
    <xf numFmtId="0" fontId="3" fillId="0" borderId="0" xfId="0" applyFont="1" applyBorder="1" applyAlignment="1" applyProtection="1">
      <alignment/>
      <protection/>
    </xf>
    <xf numFmtId="0" fontId="3" fillId="0" borderId="0" xfId="0" applyFont="1" applyAlignment="1" applyProtection="1">
      <alignment/>
      <protection locked="0"/>
    </xf>
    <xf numFmtId="0" fontId="3" fillId="0" borderId="0" xfId="0" applyFont="1" applyAlignment="1" applyProtection="1">
      <alignment horizontal="right"/>
      <protection locked="0"/>
    </xf>
    <xf numFmtId="44" fontId="2" fillId="0" borderId="10" xfId="44" applyFont="1" applyBorder="1" applyAlignment="1" applyProtection="1">
      <alignment horizontal="right"/>
      <protection/>
    </xf>
    <xf numFmtId="44" fontId="2" fillId="0" borderId="13" xfId="44" applyFont="1" applyBorder="1" applyAlignment="1" applyProtection="1">
      <alignment horizontal="right"/>
      <protection/>
    </xf>
    <xf numFmtId="0" fontId="8" fillId="0" borderId="14" xfId="0" applyFont="1" applyBorder="1" applyAlignment="1" applyProtection="1">
      <alignment horizontal="center" vertical="top" wrapText="1"/>
      <protection locked="0"/>
    </xf>
    <xf numFmtId="0" fontId="8" fillId="0" borderId="0" xfId="0" applyFont="1" applyAlignment="1" applyProtection="1">
      <alignment horizontal="right"/>
      <protection locked="0"/>
    </xf>
    <xf numFmtId="0" fontId="3" fillId="0" borderId="0" xfId="0" applyFont="1" applyBorder="1" applyAlignment="1" applyProtection="1">
      <alignment/>
      <protection locked="0"/>
    </xf>
    <xf numFmtId="44" fontId="3" fillId="0" borderId="0" xfId="44" applyFont="1" applyBorder="1" applyAlignment="1" applyProtection="1">
      <alignment horizontal="right"/>
      <protection locked="0"/>
    </xf>
    <xf numFmtId="44" fontId="2" fillId="0" borderId="0" xfId="44" applyFont="1" applyBorder="1" applyAlignment="1" applyProtection="1">
      <alignment horizontal="right"/>
      <protection/>
    </xf>
    <xf numFmtId="0" fontId="9" fillId="0" borderId="0" xfId="0" applyFont="1" applyAlignment="1">
      <alignment/>
    </xf>
    <xf numFmtId="0" fontId="6" fillId="0" borderId="10" xfId="0" applyFont="1" applyBorder="1" applyAlignment="1" applyProtection="1">
      <alignment vertical="center"/>
      <protection/>
    </xf>
    <xf numFmtId="0" fontId="2" fillId="0" borderId="0" xfId="0" applyFont="1" applyAlignment="1">
      <alignment/>
    </xf>
    <xf numFmtId="0" fontId="3" fillId="0" borderId="0" xfId="0" applyFont="1" applyAlignment="1">
      <alignment/>
    </xf>
    <xf numFmtId="0" fontId="2" fillId="0" borderId="12" xfId="0" applyFont="1" applyBorder="1" applyAlignment="1">
      <alignment/>
    </xf>
    <xf numFmtId="0" fontId="3" fillId="0" borderId="15" xfId="0" applyFont="1" applyBorder="1" applyAlignment="1">
      <alignment/>
    </xf>
    <xf numFmtId="0" fontId="3" fillId="0" borderId="16" xfId="0" applyFont="1" applyBorder="1" applyAlignment="1">
      <alignment/>
    </xf>
    <xf numFmtId="0" fontId="8" fillId="0" borderId="0" xfId="0" applyFont="1" applyAlignment="1">
      <alignment/>
    </xf>
    <xf numFmtId="0" fontId="10" fillId="0" borderId="14" xfId="0" applyFont="1" applyBorder="1" applyAlignment="1">
      <alignment/>
    </xf>
    <xf numFmtId="0" fontId="3" fillId="0" borderId="0" xfId="0" applyFont="1" applyBorder="1" applyAlignment="1">
      <alignment/>
    </xf>
    <xf numFmtId="0" fontId="3" fillId="0" borderId="17" xfId="0" applyFont="1" applyBorder="1" applyAlignment="1">
      <alignment/>
    </xf>
    <xf numFmtId="0" fontId="8" fillId="0" borderId="14" xfId="0" applyFont="1" applyBorder="1" applyAlignment="1">
      <alignment/>
    </xf>
    <xf numFmtId="0" fontId="6" fillId="0" borderId="18" xfId="0" applyFont="1" applyBorder="1" applyAlignment="1">
      <alignment/>
    </xf>
    <xf numFmtId="0" fontId="3" fillId="0" borderId="14" xfId="0" applyFont="1" applyBorder="1" applyAlignment="1">
      <alignment/>
    </xf>
    <xf numFmtId="0" fontId="6" fillId="0" borderId="0" xfId="0" applyFont="1" applyBorder="1" applyAlignment="1">
      <alignment/>
    </xf>
    <xf numFmtId="0" fontId="0" fillId="0" borderId="0" xfId="0" applyBorder="1" applyAlignment="1">
      <alignment/>
    </xf>
    <xf numFmtId="0" fontId="8" fillId="0" borderId="0" xfId="0" applyFont="1" applyBorder="1" applyAlignment="1">
      <alignment/>
    </xf>
    <xf numFmtId="0" fontId="0" fillId="0" borderId="0" xfId="0" applyAlignment="1">
      <alignment/>
    </xf>
    <xf numFmtId="0" fontId="0" fillId="0" borderId="18" xfId="0" applyBorder="1" applyAlignment="1">
      <alignment/>
    </xf>
    <xf numFmtId="0" fontId="3" fillId="0" borderId="0" xfId="0" applyFont="1" applyBorder="1" applyAlignment="1">
      <alignment horizontal="right"/>
    </xf>
    <xf numFmtId="164" fontId="0" fillId="0" borderId="18" xfId="0" applyNumberFormat="1" applyBorder="1" applyAlignment="1">
      <alignment/>
    </xf>
    <xf numFmtId="0" fontId="0" fillId="0" borderId="17" xfId="0" applyBorder="1" applyAlignment="1">
      <alignment/>
    </xf>
    <xf numFmtId="164" fontId="3" fillId="0" borderId="0" xfId="0" applyNumberFormat="1" applyFont="1" applyAlignment="1">
      <alignment horizontal="lef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7" fillId="0" borderId="18" xfId="0" applyFont="1" applyBorder="1" applyAlignment="1">
      <alignment/>
    </xf>
    <xf numFmtId="0" fontId="2" fillId="33" borderId="12" xfId="0" applyFont="1" applyFill="1" applyBorder="1" applyAlignment="1">
      <alignment/>
    </xf>
    <xf numFmtId="0" fontId="0" fillId="33" borderId="15" xfId="0" applyFill="1" applyBorder="1" applyAlignment="1">
      <alignment/>
    </xf>
    <xf numFmtId="0" fontId="8" fillId="33" borderId="14" xfId="0" applyFont="1" applyFill="1" applyBorder="1" applyAlignment="1">
      <alignment/>
    </xf>
    <xf numFmtId="0" fontId="8" fillId="33" borderId="0" xfId="0" applyFont="1" applyFill="1" applyBorder="1" applyAlignment="1">
      <alignment/>
    </xf>
    <xf numFmtId="0" fontId="8" fillId="33" borderId="17" xfId="0" applyFont="1" applyFill="1" applyBorder="1" applyAlignment="1">
      <alignment/>
    </xf>
    <xf numFmtId="0" fontId="8" fillId="33" borderId="18" xfId="0" applyFont="1" applyFill="1" applyBorder="1" applyAlignment="1">
      <alignment/>
    </xf>
    <xf numFmtId="0" fontId="8" fillId="0" borderId="0" xfId="0" applyFont="1" applyBorder="1" applyAlignment="1">
      <alignment/>
    </xf>
    <xf numFmtId="0" fontId="0" fillId="33" borderId="18"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7" xfId="0" applyFill="1" applyBorder="1" applyAlignment="1">
      <alignment/>
    </xf>
    <xf numFmtId="0" fontId="8" fillId="0" borderId="12" xfId="0" applyFont="1" applyBorder="1" applyAlignment="1">
      <alignment/>
    </xf>
    <xf numFmtId="0" fontId="8"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33" borderId="19" xfId="0" applyFill="1" applyBorder="1" applyAlignment="1">
      <alignment/>
    </xf>
    <xf numFmtId="0" fontId="0" fillId="33" borderId="20" xfId="0" applyFill="1" applyBorder="1" applyAlignment="1">
      <alignment/>
    </xf>
    <xf numFmtId="0" fontId="5" fillId="0" borderId="0" xfId="0" applyFont="1" applyBorder="1" applyAlignment="1">
      <alignment/>
    </xf>
    <xf numFmtId="0" fontId="0" fillId="0" borderId="11" xfId="0" applyBorder="1" applyAlignment="1">
      <alignment/>
    </xf>
    <xf numFmtId="0" fontId="0" fillId="0" borderId="13" xfId="0" applyBorder="1" applyAlignment="1">
      <alignment/>
    </xf>
    <xf numFmtId="0" fontId="6" fillId="0" borderId="0" xfId="0" applyFont="1" applyBorder="1" applyAlignment="1">
      <alignment/>
    </xf>
    <xf numFmtId="0" fontId="8" fillId="0" borderId="19" xfId="0" applyFont="1" applyBorder="1" applyAlignment="1">
      <alignment/>
    </xf>
    <xf numFmtId="0" fontId="8" fillId="0" borderId="18" xfId="0" applyFont="1" applyBorder="1" applyAlignment="1">
      <alignment/>
    </xf>
    <xf numFmtId="0" fontId="0" fillId="0" borderId="18" xfId="0" applyBorder="1" applyAlignment="1">
      <alignment/>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left" vertical="center" indent="2"/>
    </xf>
    <xf numFmtId="0" fontId="12" fillId="0" borderId="0" xfId="0" applyFont="1" applyAlignment="1">
      <alignment vertical="center"/>
    </xf>
    <xf numFmtId="0" fontId="4" fillId="0" borderId="21"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8" fillId="0" borderId="14" xfId="0" applyFont="1" applyBorder="1" applyAlignment="1">
      <alignment/>
    </xf>
    <xf numFmtId="0" fontId="8" fillId="0" borderId="17" xfId="0" applyFont="1" applyBorder="1" applyAlignment="1">
      <alignment/>
    </xf>
    <xf numFmtId="0" fontId="0" fillId="0" borderId="11" xfId="0" applyBorder="1" applyAlignment="1">
      <alignment/>
    </xf>
    <xf numFmtId="0" fontId="0" fillId="0" borderId="13" xfId="0" applyBorder="1" applyAlignment="1">
      <alignment/>
    </xf>
    <xf numFmtId="0" fontId="4" fillId="0" borderId="10" xfId="0" applyFont="1" applyBorder="1" applyAlignment="1" applyProtection="1">
      <alignment vertical="center" wrapText="1"/>
      <protection/>
    </xf>
    <xf numFmtId="0" fontId="3" fillId="0" borderId="0" xfId="0" applyFont="1" applyAlignment="1" applyProtection="1">
      <alignment horizontal="right"/>
      <protection/>
    </xf>
    <xf numFmtId="0" fontId="3"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1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13"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xf>
    <xf numFmtId="0" fontId="59" fillId="0" borderId="0" xfId="0" applyFont="1" applyAlignment="1">
      <alignment/>
    </xf>
    <xf numFmtId="0" fontId="13" fillId="0" borderId="0" xfId="0" applyFont="1" applyAlignment="1">
      <alignment vertical="center"/>
    </xf>
    <xf numFmtId="0" fontId="13" fillId="0" borderId="0" xfId="0" applyFont="1" applyAlignment="1">
      <alignment horizontal="left" vertical="center" indent="4"/>
    </xf>
    <xf numFmtId="0" fontId="59" fillId="0" borderId="0" xfId="0" applyFont="1" applyAlignment="1">
      <alignment vertical="center"/>
    </xf>
    <xf numFmtId="0" fontId="13" fillId="0" borderId="0" xfId="0" applyFont="1" applyAlignment="1">
      <alignment horizontal="left" vertical="center" indent="2"/>
    </xf>
    <xf numFmtId="0" fontId="15" fillId="0" borderId="0" xfId="0" applyFont="1" applyAlignment="1">
      <alignment vertical="center"/>
    </xf>
    <xf numFmtId="0" fontId="16" fillId="0" borderId="0" xfId="0" applyFont="1" applyAlignment="1">
      <alignment/>
    </xf>
    <xf numFmtId="0" fontId="11" fillId="34" borderId="23" xfId="0" applyFont="1" applyFill="1" applyBorder="1" applyAlignment="1">
      <alignment horizontal="left" vertical="center" wrapText="1"/>
    </xf>
    <xf numFmtId="0" fontId="11" fillId="34" borderId="24" xfId="0" applyFont="1" applyFill="1" applyBorder="1" applyAlignment="1">
      <alignment vertical="center" wrapText="1"/>
    </xf>
    <xf numFmtId="0" fontId="13" fillId="0" borderId="23" xfId="0" applyFont="1" applyBorder="1" applyAlignment="1">
      <alignment horizontal="left" vertical="center" wrapText="1"/>
    </xf>
    <xf numFmtId="8" fontId="13" fillId="0" borderId="24" xfId="0" applyNumberFormat="1" applyFont="1" applyBorder="1" applyAlignment="1">
      <alignment horizontal="left" vertical="center" wrapText="1"/>
    </xf>
    <xf numFmtId="0" fontId="13" fillId="0" borderId="24" xfId="0" applyFont="1" applyBorder="1" applyAlignment="1">
      <alignment vertical="center" wrapText="1"/>
    </xf>
    <xf numFmtId="8" fontId="13" fillId="0" borderId="25" xfId="0" applyNumberFormat="1" applyFont="1" applyBorder="1" applyAlignment="1">
      <alignment horizontal="left" vertical="center" wrapText="1"/>
    </xf>
    <xf numFmtId="0" fontId="13" fillId="0" borderId="25" xfId="0" applyFont="1" applyBorder="1" applyAlignment="1">
      <alignment vertical="center" wrapText="1"/>
    </xf>
    <xf numFmtId="0" fontId="15" fillId="0" borderId="0" xfId="0" applyFont="1" applyAlignment="1">
      <alignment horizontal="left" vertical="center" indent="2"/>
    </xf>
    <xf numFmtId="0" fontId="11" fillId="34" borderId="26" xfId="0" applyFont="1" applyFill="1" applyBorder="1" applyAlignment="1">
      <alignment vertical="center" wrapText="1"/>
    </xf>
    <xf numFmtId="0" fontId="59" fillId="0" borderId="0" xfId="0" applyFont="1" applyBorder="1" applyAlignment="1">
      <alignment/>
    </xf>
    <xf numFmtId="0" fontId="17" fillId="0" borderId="0" xfId="0" applyFont="1" applyAlignment="1">
      <alignment vertical="center"/>
    </xf>
    <xf numFmtId="0" fontId="60" fillId="0" borderId="0" xfId="0" applyFont="1" applyAlignment="1">
      <alignment/>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53" applyFont="1" applyAlignment="1">
      <alignment vertical="center"/>
    </xf>
    <xf numFmtId="0" fontId="64" fillId="0" borderId="0" xfId="0" applyFont="1" applyAlignment="1">
      <alignment/>
    </xf>
    <xf numFmtId="0" fontId="14" fillId="0" borderId="0" xfId="0" applyFont="1" applyAlignment="1">
      <alignment vertical="center"/>
    </xf>
    <xf numFmtId="0" fontId="2" fillId="0" borderId="27"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51" fillId="0" borderId="31" xfId="53" applyBorder="1" applyAlignment="1" applyProtection="1">
      <alignment horizontal="left" vertical="center" wrapText="1"/>
      <protection locked="0"/>
    </xf>
    <xf numFmtId="0" fontId="51" fillId="0" borderId="32" xfId="53" applyBorder="1" applyAlignment="1" applyProtection="1">
      <alignment horizontal="left" vertical="center" wrapText="1"/>
      <protection locked="0"/>
    </xf>
    <xf numFmtId="0" fontId="51" fillId="0" borderId="24" xfId="53" applyBorder="1" applyAlignment="1" applyProtection="1">
      <alignment horizontal="left" vertical="center" wrapText="1"/>
      <protection locked="0"/>
    </xf>
    <xf numFmtId="0" fontId="3" fillId="0" borderId="3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2" fillId="0" borderId="1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7" fillId="0" borderId="18" xfId="0" applyFont="1" applyBorder="1" applyAlignment="1">
      <alignment/>
    </xf>
    <xf numFmtId="0" fontId="6" fillId="0" borderId="18" xfId="0" applyFont="1" applyBorder="1" applyAlignment="1">
      <alignment/>
    </xf>
    <xf numFmtId="0" fontId="0" fillId="0" borderId="18" xfId="0" applyBorder="1" applyAlignment="1">
      <alignment/>
    </xf>
    <xf numFmtId="0" fontId="8" fillId="0" borderId="18" xfId="0" applyFont="1" applyBorder="1" applyAlignment="1">
      <alignment/>
    </xf>
    <xf numFmtId="0" fontId="2" fillId="33" borderId="12"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13" fillId="0" borderId="26" xfId="0" applyFont="1" applyBorder="1" applyAlignment="1">
      <alignment horizontal="left" vertical="center" wrapText="1"/>
    </xf>
    <xf numFmtId="0" fontId="59" fillId="0" borderId="26" xfId="0" applyFont="1" applyBorder="1" applyAlignment="1">
      <alignment horizontal="left" vertical="top"/>
    </xf>
    <xf numFmtId="8" fontId="59" fillId="0" borderId="26" xfId="0" applyNumberFormat="1" applyFont="1" applyBorder="1" applyAlignment="1">
      <alignment horizontal="left" vertical="top"/>
    </xf>
    <xf numFmtId="0" fontId="11" fillId="0" borderId="26" xfId="0" applyFont="1" applyBorder="1" applyAlignment="1">
      <alignment horizontal="center" vertical="center"/>
    </xf>
    <xf numFmtId="0" fontId="13" fillId="0" borderId="26" xfId="0" applyFont="1" applyBorder="1" applyAlignment="1">
      <alignment vertical="center" wrapText="1"/>
    </xf>
    <xf numFmtId="0" fontId="59" fillId="0" borderId="26" xfId="0" applyFont="1" applyBorder="1" applyAlignment="1">
      <alignment/>
    </xf>
    <xf numFmtId="0" fontId="59" fillId="0" borderId="26" xfId="0" applyFont="1" applyBorder="1" applyAlignment="1">
      <alignment wrapText="1"/>
    </xf>
    <xf numFmtId="0" fontId="11" fillId="0" borderId="0" xfId="0" applyFont="1" applyAlignment="1">
      <alignment horizontal="center" vertical="center"/>
    </xf>
    <xf numFmtId="0" fontId="11" fillId="35" borderId="34"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3" fillId="0" borderId="37" xfId="0" applyFont="1" applyBorder="1" applyAlignment="1">
      <alignment horizontal="left" vertical="center" wrapText="1"/>
    </xf>
    <xf numFmtId="0" fontId="13" fillId="0" borderId="23"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cjc@scotcourts.gov.uk" TargetMode="External" /><Relationship Id="rId2" Type="http://schemas.openxmlformats.org/officeDocument/2006/relationships/hyperlink" Target="_ftnref1"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34"/>
  <sheetViews>
    <sheetView zoomScale="115" zoomScaleNormal="115" zoomScalePageLayoutView="0" workbookViewId="0" topLeftCell="A1">
      <selection activeCell="J8" sqref="J8"/>
    </sheetView>
  </sheetViews>
  <sheetFormatPr defaultColWidth="9.140625" defaultRowHeight="15"/>
  <cols>
    <col min="2" max="2" width="35.00390625" style="0" customWidth="1"/>
    <col min="7" max="7" width="9.140625" style="0" hidden="1" customWidth="1"/>
    <col min="16" max="16" width="9.00390625" style="0" customWidth="1"/>
    <col min="17" max="18" width="0" style="0" hidden="1" customWidth="1"/>
  </cols>
  <sheetData>
    <row r="1" spans="1:13" ht="15">
      <c r="A1" s="1" t="s">
        <v>2</v>
      </c>
      <c r="B1" s="2"/>
      <c r="C1" s="2"/>
      <c r="D1" s="2"/>
      <c r="E1" s="3"/>
      <c r="F1" s="3"/>
      <c r="G1" s="3"/>
      <c r="H1" s="3"/>
      <c r="I1" s="3"/>
      <c r="J1" s="3"/>
      <c r="K1" s="3"/>
      <c r="L1" s="3"/>
      <c r="M1" s="3"/>
    </row>
    <row r="2" spans="1:13" ht="15">
      <c r="A2" s="1" t="s">
        <v>3</v>
      </c>
      <c r="B2" s="2" t="s">
        <v>84</v>
      </c>
      <c r="C2" s="2"/>
      <c r="D2" s="2"/>
      <c r="E2" s="3"/>
      <c r="F2" s="3"/>
      <c r="G2" s="3"/>
      <c r="H2" s="3"/>
      <c r="I2" s="3"/>
      <c r="J2" s="3"/>
      <c r="K2" s="3"/>
      <c r="L2" s="3"/>
      <c r="M2" s="3"/>
    </row>
    <row r="3" spans="1:13" ht="15">
      <c r="A3" s="1"/>
      <c r="B3" s="2" t="s">
        <v>83</v>
      </c>
      <c r="C3" s="2"/>
      <c r="D3" s="2"/>
      <c r="E3" s="3"/>
      <c r="F3" s="3"/>
      <c r="G3" s="3"/>
      <c r="H3" s="3"/>
      <c r="I3" s="3"/>
      <c r="J3" s="3"/>
      <c r="K3" s="3"/>
      <c r="L3" s="3"/>
      <c r="M3" s="3"/>
    </row>
    <row r="4" spans="1:13" ht="15">
      <c r="A4" s="1"/>
      <c r="B4" s="2"/>
      <c r="C4" s="2"/>
      <c r="D4" s="2"/>
      <c r="E4" s="3"/>
      <c r="F4" s="3"/>
      <c r="G4" s="3"/>
      <c r="H4" s="3"/>
      <c r="I4" s="3"/>
      <c r="J4" s="3"/>
      <c r="K4" s="3"/>
      <c r="L4" s="3"/>
      <c r="M4" s="3"/>
    </row>
    <row r="5" spans="1:13" ht="15" customHeight="1">
      <c r="A5" s="141" t="s">
        <v>4</v>
      </c>
      <c r="B5" s="94" t="s">
        <v>5</v>
      </c>
      <c r="C5" s="143" t="s">
        <v>6</v>
      </c>
      <c r="D5" s="144"/>
      <c r="E5" s="143" t="s">
        <v>7</v>
      </c>
      <c r="F5" s="144"/>
      <c r="G5" s="144"/>
      <c r="H5" s="144"/>
      <c r="I5" s="145"/>
      <c r="J5" s="91"/>
      <c r="K5" s="91" t="s">
        <v>8</v>
      </c>
      <c r="L5" s="92"/>
      <c r="M5" s="93"/>
    </row>
    <row r="6" spans="1:13" ht="72" customHeight="1">
      <c r="A6" s="142"/>
      <c r="B6" s="80" t="s">
        <v>9</v>
      </c>
      <c r="C6" s="81" t="s">
        <v>10</v>
      </c>
      <c r="D6" s="81" t="s">
        <v>11</v>
      </c>
      <c r="E6" s="81" t="s">
        <v>12</v>
      </c>
      <c r="F6" s="81" t="s">
        <v>13</v>
      </c>
      <c r="G6" s="81" t="s">
        <v>1</v>
      </c>
      <c r="H6" s="81" t="s">
        <v>14</v>
      </c>
      <c r="I6" s="81" t="s">
        <v>15</v>
      </c>
      <c r="J6" s="86" t="s">
        <v>16</v>
      </c>
      <c r="K6" s="81" t="s">
        <v>17</v>
      </c>
      <c r="L6" s="81" t="s">
        <v>18</v>
      </c>
      <c r="M6" s="81" t="s">
        <v>24</v>
      </c>
    </row>
    <row r="7" spans="1:13" ht="15">
      <c r="A7" s="4"/>
      <c r="B7" s="5"/>
      <c r="C7" s="6"/>
      <c r="D7" s="6"/>
      <c r="E7" s="6"/>
      <c r="F7" s="5"/>
      <c r="G7" s="26">
        <f>VLOOKUP(F7,$Q$11:$R$16,2,FALSE)</f>
        <v>0.45</v>
      </c>
      <c r="H7" s="6"/>
      <c r="I7" s="5"/>
      <c r="J7" s="7">
        <f>D7+(E7*G7)+(H7*0.24)+(I7*0.2)</f>
        <v>0</v>
      </c>
      <c r="K7" s="8"/>
      <c r="L7" s="8"/>
      <c r="M7" s="8"/>
    </row>
    <row r="8" spans="1:13" ht="15">
      <c r="A8" s="4"/>
      <c r="B8" s="5"/>
      <c r="C8" s="6"/>
      <c r="D8" s="6"/>
      <c r="E8" s="6"/>
      <c r="F8" s="6"/>
      <c r="G8" s="26">
        <f aca="true" t="shared" si="0" ref="G8:G19">VLOOKUP(F8,$Q$11:$R$16,2,FALSE)</f>
        <v>0.45</v>
      </c>
      <c r="H8" s="6"/>
      <c r="I8" s="5"/>
      <c r="J8" s="7">
        <f aca="true" t="shared" si="1" ref="J8:J19">D8+(E8*G8)+(H8*0.24)+(I8*0.2)</f>
        <v>0</v>
      </c>
      <c r="K8" s="8"/>
      <c r="L8" s="8"/>
      <c r="M8" s="8"/>
    </row>
    <row r="9" spans="1:13" ht="15">
      <c r="A9" s="4"/>
      <c r="B9" s="5"/>
      <c r="C9" s="6"/>
      <c r="D9" s="6"/>
      <c r="E9" s="6"/>
      <c r="F9" s="6"/>
      <c r="G9" s="26">
        <f t="shared" si="0"/>
        <v>0.45</v>
      </c>
      <c r="H9" s="6"/>
      <c r="I9" s="5"/>
      <c r="J9" s="7">
        <f t="shared" si="1"/>
        <v>0</v>
      </c>
      <c r="K9" s="8"/>
      <c r="L9" s="8"/>
      <c r="M9" s="8"/>
    </row>
    <row r="10" spans="1:18" ht="15">
      <c r="A10" s="4"/>
      <c r="B10" s="5"/>
      <c r="C10" s="6"/>
      <c r="D10" s="6"/>
      <c r="E10" s="6"/>
      <c r="F10" s="6"/>
      <c r="G10" s="26">
        <f t="shared" si="0"/>
        <v>0.45</v>
      </c>
      <c r="H10" s="6"/>
      <c r="I10" s="5"/>
      <c r="J10" s="7">
        <f t="shared" si="1"/>
        <v>0</v>
      </c>
      <c r="K10" s="8"/>
      <c r="L10" s="8"/>
      <c r="M10" s="8"/>
      <c r="Q10" t="s">
        <v>0</v>
      </c>
      <c r="R10" t="s">
        <v>1</v>
      </c>
    </row>
    <row r="11" spans="1:18" ht="15">
      <c r="A11" s="4"/>
      <c r="B11" s="5"/>
      <c r="C11" s="6"/>
      <c r="D11" s="9"/>
      <c r="E11" s="6"/>
      <c r="F11" s="6"/>
      <c r="G11" s="26">
        <f t="shared" si="0"/>
        <v>0.45</v>
      </c>
      <c r="H11" s="6"/>
      <c r="I11" s="5"/>
      <c r="J11" s="7">
        <f t="shared" si="1"/>
        <v>0</v>
      </c>
      <c r="K11" s="8"/>
      <c r="L11" s="8"/>
      <c r="M11" s="8"/>
      <c r="Q11">
        <v>0</v>
      </c>
      <c r="R11">
        <v>0.45</v>
      </c>
    </row>
    <row r="12" spans="1:18" ht="15">
      <c r="A12" s="4"/>
      <c r="B12" s="5"/>
      <c r="C12" s="6"/>
      <c r="D12" s="6"/>
      <c r="E12" s="6"/>
      <c r="F12" s="6"/>
      <c r="G12" s="26">
        <f t="shared" si="0"/>
        <v>0.45</v>
      </c>
      <c r="H12" s="6"/>
      <c r="I12" s="5"/>
      <c r="J12" s="7">
        <f t="shared" si="1"/>
        <v>0</v>
      </c>
      <c r="K12" s="8"/>
      <c r="L12" s="8"/>
      <c r="M12" s="8"/>
      <c r="Q12">
        <v>1</v>
      </c>
      <c r="R12">
        <f>R11+0.05</f>
        <v>0.5</v>
      </c>
    </row>
    <row r="13" spans="1:18" ht="15">
      <c r="A13" s="4"/>
      <c r="B13" s="5"/>
      <c r="C13" s="6"/>
      <c r="D13" s="6"/>
      <c r="E13" s="6"/>
      <c r="F13" s="6"/>
      <c r="G13" s="26">
        <f t="shared" si="0"/>
        <v>0.45</v>
      </c>
      <c r="H13" s="6"/>
      <c r="I13" s="5"/>
      <c r="J13" s="7">
        <f t="shared" si="1"/>
        <v>0</v>
      </c>
      <c r="K13" s="8"/>
      <c r="L13" s="8"/>
      <c r="M13" s="8"/>
      <c r="Q13">
        <v>2</v>
      </c>
      <c r="R13">
        <f>R12+0.01</f>
        <v>0.51</v>
      </c>
    </row>
    <row r="14" spans="1:18" ht="15">
      <c r="A14" s="4"/>
      <c r="B14" s="5"/>
      <c r="C14" s="6"/>
      <c r="D14" s="6"/>
      <c r="E14" s="6"/>
      <c r="F14" s="6"/>
      <c r="G14" s="26">
        <f t="shared" si="0"/>
        <v>0.45</v>
      </c>
      <c r="H14" s="6"/>
      <c r="I14" s="5"/>
      <c r="J14" s="7">
        <f t="shared" si="1"/>
        <v>0</v>
      </c>
      <c r="K14" s="8"/>
      <c r="L14" s="8"/>
      <c r="M14" s="8"/>
      <c r="Q14">
        <v>3</v>
      </c>
      <c r="R14">
        <f>R13+0.01</f>
        <v>0.52</v>
      </c>
    </row>
    <row r="15" spans="1:18" ht="15">
      <c r="A15" s="4"/>
      <c r="B15" s="5"/>
      <c r="C15" s="6"/>
      <c r="D15" s="6"/>
      <c r="E15" s="6"/>
      <c r="F15" s="6"/>
      <c r="G15" s="26">
        <f t="shared" si="0"/>
        <v>0.45</v>
      </c>
      <c r="H15" s="6"/>
      <c r="I15" s="5"/>
      <c r="J15" s="7">
        <f t="shared" si="1"/>
        <v>0</v>
      </c>
      <c r="K15" s="8"/>
      <c r="L15" s="8"/>
      <c r="M15" s="8"/>
      <c r="Q15">
        <v>4</v>
      </c>
      <c r="R15">
        <f>R14+0.01</f>
        <v>0.53</v>
      </c>
    </row>
    <row r="16" spans="1:18" ht="15">
      <c r="A16" s="4"/>
      <c r="B16" s="5"/>
      <c r="C16" s="6"/>
      <c r="D16" s="6"/>
      <c r="E16" s="6"/>
      <c r="F16" s="6"/>
      <c r="G16" s="26">
        <f t="shared" si="0"/>
        <v>0.45</v>
      </c>
      <c r="H16" s="6"/>
      <c r="I16" s="5"/>
      <c r="J16" s="7">
        <f t="shared" si="1"/>
        <v>0</v>
      </c>
      <c r="K16" s="8"/>
      <c r="L16" s="8"/>
      <c r="M16" s="8"/>
      <c r="Q16">
        <v>5</v>
      </c>
      <c r="R16">
        <f>R15+0.01</f>
        <v>0.54</v>
      </c>
    </row>
    <row r="17" spans="1:13" ht="15">
      <c r="A17" s="4"/>
      <c r="B17" s="5"/>
      <c r="C17" s="6"/>
      <c r="D17" s="9"/>
      <c r="E17" s="6"/>
      <c r="F17" s="6"/>
      <c r="G17" s="26">
        <f t="shared" si="0"/>
        <v>0.45</v>
      </c>
      <c r="H17" s="6"/>
      <c r="I17" s="5"/>
      <c r="J17" s="7">
        <f t="shared" si="1"/>
        <v>0</v>
      </c>
      <c r="K17" s="8"/>
      <c r="L17" s="8"/>
      <c r="M17" s="8"/>
    </row>
    <row r="18" spans="1:13" ht="15">
      <c r="A18" s="4"/>
      <c r="B18" s="10"/>
      <c r="C18" s="11"/>
      <c r="D18" s="6"/>
      <c r="E18" s="6"/>
      <c r="F18" s="6"/>
      <c r="G18" s="26">
        <f t="shared" si="0"/>
        <v>0.45</v>
      </c>
      <c r="H18" s="6"/>
      <c r="I18" s="5"/>
      <c r="J18" s="7">
        <f t="shared" si="1"/>
        <v>0</v>
      </c>
      <c r="K18" s="8"/>
      <c r="L18" s="8"/>
      <c r="M18" s="8"/>
    </row>
    <row r="19" spans="1:13" ht="15">
      <c r="A19" s="4"/>
      <c r="B19" s="5"/>
      <c r="C19" s="5"/>
      <c r="D19" s="5"/>
      <c r="E19" s="5"/>
      <c r="F19" s="6"/>
      <c r="G19" s="26">
        <f t="shared" si="0"/>
        <v>0.45</v>
      </c>
      <c r="H19" s="6"/>
      <c r="I19" s="5"/>
      <c r="J19" s="7">
        <f t="shared" si="1"/>
        <v>0</v>
      </c>
      <c r="K19" s="8"/>
      <c r="L19" s="8"/>
      <c r="M19" s="8"/>
    </row>
    <row r="20" spans="1:13" ht="15">
      <c r="A20" s="12"/>
      <c r="B20" s="13"/>
      <c r="C20" s="13"/>
      <c r="D20" s="14"/>
      <c r="E20" s="15"/>
      <c r="F20" s="16"/>
      <c r="G20" s="16"/>
      <c r="H20" s="16"/>
      <c r="I20" s="87" t="s">
        <v>19</v>
      </c>
      <c r="J20" s="18">
        <f>SUM(J7:J19)</f>
        <v>0</v>
      </c>
      <c r="K20" s="18">
        <f>SUM(K7:K19)</f>
        <v>0</v>
      </c>
      <c r="L20" s="18">
        <f>SUM(L7:L19)</f>
        <v>0</v>
      </c>
      <c r="M20" s="19">
        <f>SUM(M7:M19)</f>
        <v>0</v>
      </c>
    </row>
    <row r="21" spans="1:13" ht="15">
      <c r="A21" s="20"/>
      <c r="B21" s="13"/>
      <c r="C21" s="13"/>
      <c r="D21" s="21"/>
      <c r="E21" s="22"/>
      <c r="F21" s="16"/>
      <c r="G21" s="16"/>
      <c r="H21" s="16"/>
      <c r="I21" s="88"/>
      <c r="J21" s="89"/>
      <c r="K21" s="90" t="s">
        <v>20</v>
      </c>
      <c r="L21" s="90"/>
      <c r="M21" s="18">
        <f>J20+K20+L20+M20</f>
        <v>0</v>
      </c>
    </row>
    <row r="22" spans="1:13" ht="15.75" thickBot="1">
      <c r="A22" s="16"/>
      <c r="B22" s="16"/>
      <c r="C22" s="16"/>
      <c r="D22" s="16"/>
      <c r="E22" s="16"/>
      <c r="F22" s="16"/>
      <c r="G22" s="16"/>
      <c r="H22" s="16"/>
      <c r="I22" s="16"/>
      <c r="J22" s="16"/>
      <c r="K22" s="17"/>
      <c r="L22" s="17"/>
      <c r="M22" s="23"/>
    </row>
    <row r="23" spans="1:13" ht="15.75" thickBot="1">
      <c r="A23" s="16"/>
      <c r="B23" s="123" t="s">
        <v>21</v>
      </c>
      <c r="C23" s="124"/>
      <c r="D23" s="124"/>
      <c r="E23" s="124"/>
      <c r="F23" s="124"/>
      <c r="G23" s="124"/>
      <c r="H23" s="124"/>
      <c r="I23" s="124"/>
      <c r="J23" s="124"/>
      <c r="K23" s="125"/>
      <c r="L23" s="17"/>
      <c r="M23" s="24"/>
    </row>
    <row r="24" spans="1:13" ht="15" customHeight="1">
      <c r="A24" s="16"/>
      <c r="B24" s="126" t="s">
        <v>22</v>
      </c>
      <c r="C24" s="127"/>
      <c r="D24" s="127"/>
      <c r="E24" s="127"/>
      <c r="F24" s="127"/>
      <c r="G24" s="127"/>
      <c r="H24" s="127"/>
      <c r="I24" s="127"/>
      <c r="J24" s="127"/>
      <c r="K24" s="128"/>
      <c r="L24" s="16"/>
      <c r="M24" s="16"/>
    </row>
    <row r="25" spans="1:13" ht="15">
      <c r="A25" s="16"/>
      <c r="B25" s="129"/>
      <c r="C25" s="130"/>
      <c r="D25" s="130"/>
      <c r="E25" s="130"/>
      <c r="F25" s="130"/>
      <c r="G25" s="130"/>
      <c r="H25" s="130"/>
      <c r="I25" s="130"/>
      <c r="J25" s="130"/>
      <c r="K25" s="131"/>
      <c r="L25" s="16"/>
      <c r="M25" s="16"/>
    </row>
    <row r="26" spans="1:13" ht="15.75">
      <c r="A26" s="16"/>
      <c r="B26" s="129"/>
      <c r="C26" s="130"/>
      <c r="D26" s="130"/>
      <c r="E26" s="130"/>
      <c r="F26" s="130"/>
      <c r="G26" s="130"/>
      <c r="H26" s="130"/>
      <c r="I26" s="130"/>
      <c r="J26" s="130"/>
      <c r="K26" s="131"/>
      <c r="L26" s="16"/>
      <c r="M26" s="25"/>
    </row>
    <row r="27" spans="1:13" ht="15" customHeight="1" thickBot="1">
      <c r="A27" s="16"/>
      <c r="B27" s="132" t="s">
        <v>23</v>
      </c>
      <c r="C27" s="133"/>
      <c r="D27" s="133"/>
      <c r="E27" s="133"/>
      <c r="F27" s="133"/>
      <c r="G27" s="133"/>
      <c r="H27" s="133"/>
      <c r="I27" s="133"/>
      <c r="J27" s="133"/>
      <c r="K27" s="134"/>
      <c r="L27" s="16"/>
      <c r="M27" s="16"/>
    </row>
    <row r="28" spans="1:13" ht="15">
      <c r="A28" s="16"/>
      <c r="B28" s="135"/>
      <c r="C28" s="136"/>
      <c r="D28" s="136"/>
      <c r="E28" s="136"/>
      <c r="F28" s="136"/>
      <c r="G28" s="136"/>
      <c r="H28" s="136"/>
      <c r="I28" s="136"/>
      <c r="J28" s="136"/>
      <c r="K28" s="137"/>
      <c r="L28" s="16"/>
      <c r="M28" s="16"/>
    </row>
    <row r="29" spans="1:13" ht="15">
      <c r="A29" s="16"/>
      <c r="B29" s="135"/>
      <c r="C29" s="136"/>
      <c r="D29" s="136"/>
      <c r="E29" s="136"/>
      <c r="F29" s="136"/>
      <c r="G29" s="136"/>
      <c r="H29" s="136"/>
      <c r="I29" s="136"/>
      <c r="J29" s="136"/>
      <c r="K29" s="137"/>
      <c r="L29" s="16"/>
      <c r="M29" s="16"/>
    </row>
    <row r="30" spans="1:13" ht="15">
      <c r="A30" s="16"/>
      <c r="B30" s="135"/>
      <c r="C30" s="136"/>
      <c r="D30" s="136"/>
      <c r="E30" s="136"/>
      <c r="F30" s="136"/>
      <c r="G30" s="136"/>
      <c r="H30" s="136"/>
      <c r="I30" s="136"/>
      <c r="J30" s="136"/>
      <c r="K30" s="137"/>
      <c r="L30" s="16"/>
      <c r="M30" s="16"/>
    </row>
    <row r="31" spans="1:13" ht="15">
      <c r="A31" s="16"/>
      <c r="B31" s="135"/>
      <c r="C31" s="136"/>
      <c r="D31" s="136"/>
      <c r="E31" s="136"/>
      <c r="F31" s="136"/>
      <c r="G31" s="136"/>
      <c r="H31" s="136"/>
      <c r="I31" s="136"/>
      <c r="J31" s="136"/>
      <c r="K31" s="137"/>
      <c r="L31" s="16"/>
      <c r="M31" s="16"/>
    </row>
    <row r="32" spans="1:13" ht="15">
      <c r="A32" s="16"/>
      <c r="B32" s="135"/>
      <c r="C32" s="136"/>
      <c r="D32" s="136"/>
      <c r="E32" s="136"/>
      <c r="F32" s="136"/>
      <c r="G32" s="136"/>
      <c r="H32" s="136"/>
      <c r="I32" s="136"/>
      <c r="J32" s="136"/>
      <c r="K32" s="137"/>
      <c r="L32" s="16"/>
      <c r="M32" s="16"/>
    </row>
    <row r="33" spans="1:13" ht="15.75" thickBot="1">
      <c r="A33" s="16"/>
      <c r="B33" s="138"/>
      <c r="C33" s="139"/>
      <c r="D33" s="139"/>
      <c r="E33" s="139"/>
      <c r="F33" s="139"/>
      <c r="G33" s="139"/>
      <c r="H33" s="139"/>
      <c r="I33" s="139"/>
      <c r="J33" s="139"/>
      <c r="K33" s="140"/>
      <c r="L33" s="16"/>
      <c r="M33" s="16"/>
    </row>
    <row r="34" spans="1:13" ht="15">
      <c r="A34" s="16"/>
      <c r="B34" s="16"/>
      <c r="C34" s="16"/>
      <c r="D34" s="16"/>
      <c r="E34" s="16"/>
      <c r="F34" s="16"/>
      <c r="G34" s="16"/>
      <c r="H34" s="16"/>
      <c r="I34" s="16"/>
      <c r="J34" s="16"/>
      <c r="K34" s="16"/>
      <c r="L34" s="16"/>
      <c r="M34" s="16"/>
    </row>
  </sheetData>
  <sheetProtection sheet="1"/>
  <mergeCells count="7">
    <mergeCell ref="B23:K23"/>
    <mergeCell ref="B24:K26"/>
    <mergeCell ref="B27:K27"/>
    <mergeCell ref="B28:K33"/>
    <mergeCell ref="A5:A6"/>
    <mergeCell ref="C5:D5"/>
    <mergeCell ref="E5:I5"/>
  </mergeCells>
  <hyperlinks>
    <hyperlink ref="B27:K27" location="Sheet4!B81" display="See paras 17-23 of the expenses scheme for details."/>
  </hyperlinks>
  <printOptions/>
  <pageMargins left="0.7" right="0.7" top="0.75" bottom="0.75" header="0.3" footer="0.3"/>
  <pageSetup fitToHeight="1" fitToWidth="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AO31"/>
  <sheetViews>
    <sheetView zoomScalePageLayoutView="0" workbookViewId="0" topLeftCell="A1">
      <selection activeCell="B39" sqref="B39"/>
    </sheetView>
  </sheetViews>
  <sheetFormatPr defaultColWidth="9.140625" defaultRowHeight="12.75" customHeight="1"/>
  <cols>
    <col min="1" max="1" width="8.8515625" style="0" customWidth="1"/>
    <col min="2" max="2" width="24.421875" style="0" customWidth="1"/>
    <col min="3" max="3" width="4.00390625" style="0" customWidth="1"/>
    <col min="4" max="4" width="7.8515625" style="0" customWidth="1"/>
    <col min="5" max="5" width="18.8515625" style="0" customWidth="1"/>
    <col min="6" max="6" width="6.8515625" style="0" customWidth="1"/>
    <col min="7" max="7" width="9.7109375" style="0" customWidth="1"/>
    <col min="8" max="8" width="6.28125" style="0" customWidth="1"/>
    <col min="9" max="9" width="2.421875" style="0" customWidth="1"/>
    <col min="10" max="10" width="1.8515625" style="0" customWidth="1"/>
    <col min="11" max="11" width="0.85546875" style="0" customWidth="1"/>
    <col min="12" max="27" width="1.7109375" style="0" customWidth="1"/>
    <col min="28" max="31" width="1.8515625" style="0" customWidth="1"/>
    <col min="32" max="32" width="2.28125" style="0" customWidth="1"/>
    <col min="33" max="34" width="2.00390625" style="0" customWidth="1"/>
    <col min="35" max="35" width="1.8515625" style="0" customWidth="1"/>
    <col min="36" max="37" width="2.00390625" style="0" customWidth="1"/>
    <col min="38" max="38" width="1.7109375" style="0" customWidth="1"/>
    <col min="39" max="40" width="2.00390625" style="0" customWidth="1"/>
    <col min="41" max="41" width="1.57421875" style="0" customWidth="1"/>
  </cols>
  <sheetData>
    <row r="1" spans="1:7" ht="12.75" customHeight="1">
      <c r="A1" s="27" t="s">
        <v>81</v>
      </c>
      <c r="B1" s="28"/>
      <c r="C1" s="28"/>
      <c r="D1" s="28"/>
      <c r="E1" s="28"/>
      <c r="F1" s="28"/>
      <c r="G1" s="28"/>
    </row>
    <row r="2" spans="1:7" ht="12.75" customHeight="1">
      <c r="A2" s="27"/>
      <c r="B2" s="28"/>
      <c r="C2" s="28"/>
      <c r="D2" s="28"/>
      <c r="E2" s="28"/>
      <c r="F2" s="28"/>
      <c r="G2" s="28"/>
    </row>
    <row r="3" spans="1:7" ht="12.75" customHeight="1">
      <c r="A3" s="27"/>
      <c r="B3" s="28"/>
      <c r="C3" s="28"/>
      <c r="D3" s="28"/>
      <c r="E3" s="28"/>
      <c r="F3" s="28"/>
      <c r="G3" s="28"/>
    </row>
    <row r="4" spans="1:16" ht="12.75" customHeight="1">
      <c r="A4" s="29" t="s">
        <v>25</v>
      </c>
      <c r="B4" s="30"/>
      <c r="C4" s="30"/>
      <c r="D4" s="30"/>
      <c r="E4" s="30"/>
      <c r="F4" s="31"/>
      <c r="G4" s="28"/>
      <c r="H4" s="32" t="s">
        <v>31</v>
      </c>
      <c r="I4" s="32"/>
      <c r="J4" s="32"/>
      <c r="K4" s="32"/>
      <c r="L4" s="32"/>
      <c r="M4" s="32"/>
      <c r="N4" s="32"/>
      <c r="O4" s="32"/>
      <c r="P4" s="32"/>
    </row>
    <row r="5" spans="1:16" ht="12.75" customHeight="1">
      <c r="A5" s="33" t="s">
        <v>26</v>
      </c>
      <c r="B5" s="34"/>
      <c r="C5" s="34"/>
      <c r="D5" s="34"/>
      <c r="E5" s="34"/>
      <c r="F5" s="35"/>
      <c r="G5" s="28"/>
      <c r="H5" s="32"/>
      <c r="I5" s="32"/>
      <c r="J5" s="32"/>
      <c r="K5" s="32"/>
      <c r="L5" s="32"/>
      <c r="M5" s="32"/>
      <c r="N5" s="32"/>
      <c r="O5" s="32"/>
      <c r="P5" s="32"/>
    </row>
    <row r="6" spans="1:41" ht="12.75" customHeight="1">
      <c r="A6" s="36" t="s">
        <v>27</v>
      </c>
      <c r="B6" s="34"/>
      <c r="C6" s="34"/>
      <c r="D6" s="34"/>
      <c r="E6" s="34"/>
      <c r="F6" s="35"/>
      <c r="G6" s="28"/>
      <c r="H6" s="32" t="s">
        <v>32</v>
      </c>
      <c r="I6" s="37"/>
      <c r="J6" s="37"/>
      <c r="K6" s="37"/>
      <c r="L6" s="37"/>
      <c r="M6" s="37"/>
      <c r="N6" s="37"/>
      <c r="O6" s="37"/>
      <c r="P6" s="37"/>
      <c r="Q6" s="37"/>
      <c r="R6" s="37"/>
      <c r="S6" s="37"/>
      <c r="T6" s="37"/>
      <c r="U6" s="37"/>
      <c r="V6" s="37"/>
      <c r="W6" s="37"/>
      <c r="X6" s="37"/>
      <c r="Y6" s="37"/>
      <c r="Z6" s="37"/>
      <c r="AC6" s="32" t="s">
        <v>33</v>
      </c>
      <c r="AD6" s="32"/>
      <c r="AE6" s="32" t="s">
        <v>34</v>
      </c>
      <c r="AF6" s="32"/>
      <c r="AG6" s="32"/>
      <c r="AH6" s="32"/>
      <c r="AI6" s="32"/>
      <c r="AJ6" s="32"/>
      <c r="AK6" s="37" t="s">
        <v>35</v>
      </c>
      <c r="AL6" s="37"/>
      <c r="AM6" s="37"/>
      <c r="AN6" s="37"/>
      <c r="AO6" s="37"/>
    </row>
    <row r="7" spans="1:31" ht="12.75" customHeight="1">
      <c r="A7" s="36" t="s">
        <v>53</v>
      </c>
      <c r="B7" s="34"/>
      <c r="C7" s="34"/>
      <c r="D7" s="34"/>
      <c r="E7" s="34"/>
      <c r="F7" s="35"/>
      <c r="G7" s="28"/>
      <c r="H7" s="32"/>
      <c r="I7" s="32"/>
      <c r="J7" s="32"/>
      <c r="K7" s="32"/>
      <c r="L7" s="32"/>
      <c r="M7" s="32"/>
      <c r="N7" s="32"/>
      <c r="O7" s="32"/>
      <c r="P7" s="32"/>
      <c r="W7" s="32"/>
      <c r="X7" s="32"/>
      <c r="Y7" s="32"/>
      <c r="Z7" s="32"/>
      <c r="AA7" s="32"/>
      <c r="AB7" s="32"/>
      <c r="AC7" s="32"/>
      <c r="AD7" s="32"/>
      <c r="AE7" s="32"/>
    </row>
    <row r="8" spans="1:41" ht="12.75" customHeight="1">
      <c r="A8" s="36" t="s">
        <v>28</v>
      </c>
      <c r="B8" s="34"/>
      <c r="C8" s="34"/>
      <c r="D8" s="34"/>
      <c r="E8" s="34"/>
      <c r="F8" s="35"/>
      <c r="G8" s="28"/>
      <c r="H8" s="32" t="s">
        <v>36</v>
      </c>
      <c r="I8" s="32"/>
      <c r="J8" s="37"/>
      <c r="K8" s="75"/>
      <c r="L8" s="75"/>
      <c r="M8" s="75"/>
      <c r="N8" s="75"/>
      <c r="O8" s="75"/>
      <c r="P8" s="75"/>
      <c r="Q8" s="75"/>
      <c r="R8" s="75"/>
      <c r="S8" s="75"/>
      <c r="T8" s="75"/>
      <c r="U8" s="75"/>
      <c r="V8" s="75"/>
      <c r="W8" s="75"/>
      <c r="X8" s="75"/>
      <c r="Y8" s="75"/>
      <c r="Z8" s="75"/>
      <c r="AC8" s="32"/>
      <c r="AD8" s="32"/>
      <c r="AE8" s="32"/>
      <c r="AF8" s="39"/>
      <c r="AG8" s="40"/>
      <c r="AH8" s="40"/>
      <c r="AI8" s="40"/>
      <c r="AJ8" s="40"/>
      <c r="AK8" s="41"/>
      <c r="AL8" s="40"/>
      <c r="AM8" s="40"/>
      <c r="AN8" s="40"/>
      <c r="AO8" s="42"/>
    </row>
    <row r="9" spans="1:39" ht="12.75" customHeight="1">
      <c r="A9" s="36" t="s">
        <v>29</v>
      </c>
      <c r="B9" s="34"/>
      <c r="C9" s="34"/>
      <c r="D9" s="34"/>
      <c r="E9" s="34"/>
      <c r="F9" s="35"/>
      <c r="G9" s="28"/>
      <c r="H9" s="32"/>
      <c r="I9" s="32"/>
      <c r="J9" s="32"/>
      <c r="K9" s="32"/>
      <c r="L9" s="32"/>
      <c r="M9" s="32"/>
      <c r="N9" s="32"/>
      <c r="O9" s="32"/>
      <c r="P9" s="32"/>
      <c r="W9" s="32"/>
      <c r="X9" s="32"/>
      <c r="Y9" s="32"/>
      <c r="Z9" s="32"/>
      <c r="AA9" s="32"/>
      <c r="AB9" s="32"/>
      <c r="AC9" s="32"/>
      <c r="AD9" s="32"/>
      <c r="AE9" s="32"/>
      <c r="AF9" s="48"/>
      <c r="AG9" s="48"/>
      <c r="AH9" s="48"/>
      <c r="AI9" s="48"/>
      <c r="AJ9" s="48"/>
      <c r="AK9" s="48"/>
      <c r="AL9" s="48"/>
      <c r="AM9" s="48"/>
    </row>
    <row r="10" spans="1:41" ht="12.75" customHeight="1">
      <c r="A10" s="36" t="s">
        <v>30</v>
      </c>
      <c r="B10" s="34"/>
      <c r="C10" s="34"/>
      <c r="D10" s="34"/>
      <c r="E10" s="34"/>
      <c r="F10" s="35"/>
      <c r="G10" s="28"/>
      <c r="H10" s="32" t="s">
        <v>39</v>
      </c>
      <c r="I10" s="32"/>
      <c r="J10" s="32"/>
      <c r="K10" s="32"/>
      <c r="L10" s="32"/>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row>
    <row r="11" spans="1:31" ht="12.75" customHeight="1">
      <c r="A11" s="36" t="s">
        <v>82</v>
      </c>
      <c r="B11" s="34"/>
      <c r="C11" s="34"/>
      <c r="D11" s="34"/>
      <c r="E11" s="34"/>
      <c r="F11" s="35"/>
      <c r="G11" s="28"/>
      <c r="H11" s="32"/>
      <c r="I11" s="32"/>
      <c r="J11" s="32"/>
      <c r="K11" s="32"/>
      <c r="L11" s="32"/>
      <c r="M11" s="32"/>
      <c r="N11" s="32"/>
      <c r="O11" s="32"/>
      <c r="P11" s="32"/>
      <c r="W11" s="32"/>
      <c r="X11" s="32"/>
      <c r="Y11" s="32"/>
      <c r="Z11" s="32"/>
      <c r="AA11" s="32"/>
      <c r="AB11" s="32"/>
      <c r="AC11" s="32"/>
      <c r="AD11" s="32"/>
      <c r="AE11" s="32"/>
    </row>
    <row r="12" spans="1:41" ht="12.75" customHeight="1">
      <c r="A12" s="36"/>
      <c r="B12" s="34"/>
      <c r="C12" s="34"/>
      <c r="D12" s="34"/>
      <c r="E12" s="34"/>
      <c r="F12" s="35"/>
      <c r="G12" s="28"/>
      <c r="H12" s="51" t="s">
        <v>35</v>
      </c>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75"/>
      <c r="AH12" s="75"/>
      <c r="AI12" s="75"/>
      <c r="AJ12" s="75"/>
      <c r="AK12" s="75"/>
      <c r="AL12" s="75"/>
      <c r="AM12" s="75"/>
      <c r="AN12" s="75"/>
      <c r="AO12" s="75"/>
    </row>
    <row r="13" spans="1:31" ht="12.75" customHeight="1">
      <c r="A13" s="38" t="s">
        <v>35</v>
      </c>
      <c r="B13" s="34"/>
      <c r="C13" s="34"/>
      <c r="D13" s="34"/>
      <c r="E13" s="34"/>
      <c r="F13" s="35"/>
      <c r="G13" s="28"/>
      <c r="H13" s="32"/>
      <c r="I13" s="32"/>
      <c r="J13" s="32"/>
      <c r="K13" s="32"/>
      <c r="L13" s="32"/>
      <c r="M13" s="32"/>
      <c r="N13" s="32"/>
      <c r="O13" s="32"/>
      <c r="P13" s="32"/>
      <c r="W13" s="32"/>
      <c r="X13" s="32"/>
      <c r="Y13" s="32"/>
      <c r="Z13" s="32"/>
      <c r="AA13" s="32"/>
      <c r="AB13" s="32"/>
      <c r="AC13" s="32"/>
      <c r="AD13" s="32"/>
      <c r="AE13" s="32"/>
    </row>
    <row r="14" spans="1:41" ht="12.75" customHeight="1">
      <c r="A14" s="38"/>
      <c r="B14" s="34"/>
      <c r="C14" s="34"/>
      <c r="D14" s="34"/>
      <c r="E14" s="34"/>
      <c r="F14" s="35"/>
      <c r="G14" s="28"/>
      <c r="H14" s="146"/>
      <c r="I14" s="146"/>
      <c r="J14" s="146"/>
      <c r="K14" s="146"/>
      <c r="L14" s="146"/>
      <c r="M14" s="146"/>
      <c r="N14" s="146"/>
      <c r="O14" s="146"/>
      <c r="P14" s="146"/>
      <c r="Q14" s="146"/>
      <c r="R14" s="146"/>
      <c r="S14" s="146"/>
      <c r="T14" s="146"/>
      <c r="U14" s="146"/>
      <c r="V14" s="148"/>
      <c r="W14" s="148"/>
      <c r="X14" s="148"/>
      <c r="Y14" s="148"/>
      <c r="Z14" s="148"/>
      <c r="AC14" s="32" t="s">
        <v>42</v>
      </c>
      <c r="AD14" s="32"/>
      <c r="AE14" s="32"/>
      <c r="AF14" s="32"/>
      <c r="AG14" s="147"/>
      <c r="AH14" s="147"/>
      <c r="AI14" s="147"/>
      <c r="AJ14" s="147"/>
      <c r="AK14" s="147"/>
      <c r="AL14" s="149"/>
      <c r="AM14" s="148"/>
      <c r="AN14" s="148"/>
      <c r="AO14" s="148"/>
    </row>
    <row r="15" spans="1:7" ht="12.75" customHeight="1">
      <c r="A15" s="38" t="s">
        <v>37</v>
      </c>
      <c r="B15" s="43"/>
      <c r="C15" s="43"/>
      <c r="D15" s="44" t="s">
        <v>38</v>
      </c>
      <c r="E15" s="45"/>
      <c r="F15" s="46"/>
      <c r="G15" s="47"/>
    </row>
    <row r="16" spans="1:6" ht="12.75" customHeight="1">
      <c r="A16" s="49"/>
      <c r="B16" s="43"/>
      <c r="C16" s="43"/>
      <c r="D16" s="43"/>
      <c r="E16" s="43"/>
      <c r="F16" s="50"/>
    </row>
    <row r="18" spans="8:41" s="28" customFormat="1" ht="12.75" customHeight="1">
      <c r="H18" s="146"/>
      <c r="I18" s="146"/>
      <c r="J18" s="146"/>
      <c r="K18" s="146"/>
      <c r="L18" s="146"/>
      <c r="M18" s="146"/>
      <c r="N18" s="146"/>
      <c r="O18" s="146"/>
      <c r="P18" s="146"/>
      <c r="Q18" s="146"/>
      <c r="R18" s="146"/>
      <c r="S18" s="146"/>
      <c r="T18" s="146"/>
      <c r="U18" s="146"/>
      <c r="V18" s="146"/>
      <c r="W18" s="146"/>
      <c r="X18" s="146"/>
      <c r="Y18" s="146"/>
      <c r="Z18" s="146"/>
      <c r="AC18" s="32"/>
      <c r="AD18" s="32"/>
      <c r="AG18" s="147" t="s">
        <v>35</v>
      </c>
      <c r="AH18" s="147"/>
      <c r="AI18" s="147"/>
      <c r="AJ18" s="147"/>
      <c r="AK18" s="147"/>
      <c r="AL18" s="147"/>
      <c r="AM18" s="147"/>
      <c r="AN18" s="147"/>
      <c r="AO18" s="147"/>
    </row>
    <row r="19" spans="1:41" ht="12.75" customHeight="1">
      <c r="A19" s="52" t="s">
        <v>40</v>
      </c>
      <c r="B19" s="53"/>
      <c r="C19" s="53"/>
      <c r="D19" s="150" t="s">
        <v>41</v>
      </c>
      <c r="E19" s="151"/>
      <c r="F19" s="152"/>
      <c r="H19" s="63" t="s">
        <v>45</v>
      </c>
      <c r="I19" s="64"/>
      <c r="J19" s="64"/>
      <c r="K19" s="64"/>
      <c r="L19" s="64"/>
      <c r="M19" s="64"/>
      <c r="N19" s="64"/>
      <c r="O19" s="64"/>
      <c r="P19" s="64"/>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6"/>
    </row>
    <row r="20" spans="1:41" ht="9" customHeight="1">
      <c r="A20" s="54"/>
      <c r="B20" s="55"/>
      <c r="C20" s="55"/>
      <c r="D20" s="54"/>
      <c r="E20" s="55"/>
      <c r="F20" s="56"/>
      <c r="H20" s="36"/>
      <c r="I20" s="58"/>
      <c r="J20" s="58"/>
      <c r="K20" s="58"/>
      <c r="L20" s="58"/>
      <c r="M20" s="58"/>
      <c r="N20" s="58"/>
      <c r="O20" s="58"/>
      <c r="P20" s="58"/>
      <c r="Q20" s="48"/>
      <c r="R20" s="48"/>
      <c r="S20" s="48"/>
      <c r="T20" s="48"/>
      <c r="U20" s="48"/>
      <c r="V20" s="48"/>
      <c r="W20" s="48"/>
      <c r="X20" s="48"/>
      <c r="Y20" s="48"/>
      <c r="Z20" s="48"/>
      <c r="AA20" s="48"/>
      <c r="AB20" s="48"/>
      <c r="AC20" s="48"/>
      <c r="AD20" s="48"/>
      <c r="AE20" s="48"/>
      <c r="AF20" s="48"/>
      <c r="AG20" s="69" t="s">
        <v>46</v>
      </c>
      <c r="AH20" s="48"/>
      <c r="AI20" s="48"/>
      <c r="AJ20" s="48"/>
      <c r="AK20" s="48"/>
      <c r="AL20" s="48"/>
      <c r="AM20" s="48"/>
      <c r="AN20" s="48"/>
      <c r="AO20" s="46"/>
    </row>
    <row r="21" spans="1:41" ht="12.75" customHeight="1">
      <c r="A21" s="54" t="s">
        <v>43</v>
      </c>
      <c r="B21" s="55"/>
      <c r="C21" s="55"/>
      <c r="D21" s="54"/>
      <c r="E21" s="55"/>
      <c r="F21" s="56"/>
      <c r="H21" s="36" t="s">
        <v>47</v>
      </c>
      <c r="I21" s="58"/>
      <c r="J21" s="58"/>
      <c r="K21" s="58"/>
      <c r="L21" s="58"/>
      <c r="M21" s="58"/>
      <c r="N21" s="58"/>
      <c r="O21" s="58"/>
      <c r="P21" s="5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6"/>
    </row>
    <row r="22" spans="1:41" ht="12.75" customHeight="1">
      <c r="A22" s="54" t="s">
        <v>37</v>
      </c>
      <c r="B22" s="57"/>
      <c r="C22" s="55"/>
      <c r="D22" s="54"/>
      <c r="E22" s="55"/>
      <c r="F22" s="56"/>
      <c r="H22" s="36" t="s">
        <v>48</v>
      </c>
      <c r="I22" s="58"/>
      <c r="J22" s="58"/>
      <c r="K22" s="58"/>
      <c r="L22" s="58"/>
      <c r="M22" s="58"/>
      <c r="N22" s="58"/>
      <c r="O22" s="58"/>
      <c r="P22" s="5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6"/>
    </row>
    <row r="23" spans="1:41" ht="12.75" customHeight="1">
      <c r="A23" s="54"/>
      <c r="B23" s="55"/>
      <c r="C23" s="55"/>
      <c r="D23" s="54"/>
      <c r="E23" s="55"/>
      <c r="F23" s="56"/>
      <c r="H23" s="36"/>
      <c r="I23" s="58"/>
      <c r="J23" s="58"/>
      <c r="K23" s="58"/>
      <c r="L23" s="58"/>
      <c r="M23" s="58"/>
      <c r="N23" s="58"/>
      <c r="O23" s="58"/>
      <c r="P23" s="5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6"/>
    </row>
    <row r="24" spans="1:41" ht="15.75" customHeight="1">
      <c r="A24" s="54" t="s">
        <v>4</v>
      </c>
      <c r="B24" s="57"/>
      <c r="C24" s="55"/>
      <c r="D24" s="54"/>
      <c r="E24" s="55"/>
      <c r="F24" s="56"/>
      <c r="H24" s="82" t="s">
        <v>49</v>
      </c>
      <c r="I24" s="41"/>
      <c r="J24" s="41"/>
      <c r="K24" s="83"/>
      <c r="L24" s="84"/>
      <c r="M24" s="85"/>
      <c r="N24" s="84"/>
      <c r="O24" s="85"/>
      <c r="P24" s="84"/>
      <c r="Q24" s="85"/>
      <c r="R24" s="84"/>
      <c r="S24" s="85"/>
      <c r="T24" s="84"/>
      <c r="U24" s="85"/>
      <c r="V24" s="84"/>
      <c r="W24" s="85"/>
      <c r="X24" s="84"/>
      <c r="Y24" s="85"/>
      <c r="Z24" s="84"/>
      <c r="AA24" s="85"/>
      <c r="AB24" s="48"/>
      <c r="AC24" s="41" t="s">
        <v>50</v>
      </c>
      <c r="AD24" s="41"/>
      <c r="AE24" s="41"/>
      <c r="AF24" s="83"/>
      <c r="AG24" s="70"/>
      <c r="AH24" s="71"/>
      <c r="AI24" s="48"/>
      <c r="AJ24" s="70"/>
      <c r="AK24" s="71"/>
      <c r="AL24" s="48"/>
      <c r="AM24" s="70"/>
      <c r="AN24" s="71"/>
      <c r="AO24" s="46"/>
    </row>
    <row r="25" spans="1:41" ht="12.75" customHeight="1">
      <c r="A25" s="54"/>
      <c r="B25" s="55"/>
      <c r="C25" s="55"/>
      <c r="D25" s="54"/>
      <c r="E25" s="55"/>
      <c r="F25" s="56"/>
      <c r="H25" s="36"/>
      <c r="I25" s="58"/>
      <c r="J25" s="58"/>
      <c r="K25" s="58"/>
      <c r="L25" s="58"/>
      <c r="M25" s="58"/>
      <c r="N25" s="58"/>
      <c r="O25" s="58"/>
      <c r="P25" s="5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6"/>
    </row>
    <row r="26" spans="1:41" ht="12.75" customHeight="1">
      <c r="A26" s="54" t="s">
        <v>44</v>
      </c>
      <c r="B26" s="55"/>
      <c r="C26" s="55"/>
      <c r="D26" s="54"/>
      <c r="E26" s="55"/>
      <c r="F26" s="56"/>
      <c r="H26" s="36" t="s">
        <v>51</v>
      </c>
      <c r="I26" s="58"/>
      <c r="J26" s="58"/>
      <c r="K26" s="58"/>
      <c r="L26" s="37"/>
      <c r="M26" s="37"/>
      <c r="N26" s="37"/>
      <c r="O26" s="37"/>
      <c r="P26" s="37"/>
      <c r="Q26" s="37"/>
      <c r="R26" s="37"/>
      <c r="S26" s="37"/>
      <c r="T26" s="37"/>
      <c r="U26" s="37"/>
      <c r="V26" s="37"/>
      <c r="W26" s="37"/>
      <c r="X26" s="37"/>
      <c r="Y26" s="37"/>
      <c r="Z26" s="37"/>
      <c r="AA26" s="37"/>
      <c r="AB26" s="37"/>
      <c r="AC26" s="37"/>
      <c r="AD26" s="37"/>
      <c r="AE26" s="37"/>
      <c r="AF26" s="48"/>
      <c r="AG26" s="48"/>
      <c r="AH26" s="48"/>
      <c r="AI26" s="48"/>
      <c r="AJ26" s="48"/>
      <c r="AK26" s="48"/>
      <c r="AL26" s="48"/>
      <c r="AM26" s="48"/>
      <c r="AN26" s="48"/>
      <c r="AO26" s="46"/>
    </row>
    <row r="27" spans="1:41" ht="12.75" customHeight="1">
      <c r="A27" s="54" t="s">
        <v>37</v>
      </c>
      <c r="B27" s="57"/>
      <c r="C27" s="55"/>
      <c r="D27" s="54"/>
      <c r="E27" s="55"/>
      <c r="F27" s="56"/>
      <c r="H27" s="36"/>
      <c r="I27" s="58"/>
      <c r="J27" s="58"/>
      <c r="K27" s="58"/>
      <c r="L27" s="72"/>
      <c r="M27" s="72"/>
      <c r="N27" s="72"/>
      <c r="O27" s="72"/>
      <c r="P27" s="72"/>
      <c r="Q27" s="72"/>
      <c r="R27" s="72"/>
      <c r="S27" s="72"/>
      <c r="T27" s="72"/>
      <c r="U27" s="72"/>
      <c r="V27" s="72"/>
      <c r="W27" s="72"/>
      <c r="X27" s="72"/>
      <c r="Y27" s="72"/>
      <c r="Z27" s="72"/>
      <c r="AA27" s="72"/>
      <c r="AB27" s="72"/>
      <c r="AC27" s="72"/>
      <c r="AD27" s="72"/>
      <c r="AE27" s="72"/>
      <c r="AF27" s="48"/>
      <c r="AG27" s="48"/>
      <c r="AH27" s="48"/>
      <c r="AI27" s="48"/>
      <c r="AJ27" s="48"/>
      <c r="AK27" s="48"/>
      <c r="AL27" s="48"/>
      <c r="AM27" s="48"/>
      <c r="AN27" s="48"/>
      <c r="AO27" s="46"/>
    </row>
    <row r="28" spans="1:41" ht="12.75" customHeight="1">
      <c r="A28" s="54"/>
      <c r="B28" s="55"/>
      <c r="C28" s="55"/>
      <c r="D28" s="54"/>
      <c r="E28" s="55"/>
      <c r="F28" s="56"/>
      <c r="H28" s="36" t="s">
        <v>52</v>
      </c>
      <c r="I28" s="58"/>
      <c r="J28" s="58"/>
      <c r="K28" s="58"/>
      <c r="L28" s="37"/>
      <c r="M28" s="37"/>
      <c r="N28" s="37"/>
      <c r="O28" s="37"/>
      <c r="P28" s="37"/>
      <c r="Q28" s="37"/>
      <c r="R28" s="37"/>
      <c r="S28" s="37"/>
      <c r="T28" s="37"/>
      <c r="U28" s="37"/>
      <c r="V28" s="37"/>
      <c r="W28" s="37"/>
      <c r="X28" s="37"/>
      <c r="Y28" s="37"/>
      <c r="Z28" s="37"/>
      <c r="AA28" s="37"/>
      <c r="AB28" s="37"/>
      <c r="AC28" s="37"/>
      <c r="AD28" s="37"/>
      <c r="AE28" s="37"/>
      <c r="AF28" s="48"/>
      <c r="AG28" s="48"/>
      <c r="AH28" s="48"/>
      <c r="AI28" s="48"/>
      <c r="AJ28" s="48"/>
      <c r="AK28" s="48"/>
      <c r="AL28" s="48"/>
      <c r="AM28" s="48"/>
      <c r="AN28" s="48"/>
      <c r="AO28" s="46"/>
    </row>
    <row r="29" spans="1:41" ht="12.75" customHeight="1">
      <c r="A29" s="54" t="s">
        <v>4</v>
      </c>
      <c r="B29" s="59"/>
      <c r="C29" s="60"/>
      <c r="D29" s="61"/>
      <c r="E29" s="60"/>
      <c r="F29" s="62"/>
      <c r="H29" s="36"/>
      <c r="I29" s="58"/>
      <c r="J29" s="58"/>
      <c r="K29" s="58"/>
      <c r="L29" s="58"/>
      <c r="M29" s="58"/>
      <c r="N29" s="58"/>
      <c r="O29" s="58"/>
      <c r="P29" s="5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6"/>
    </row>
    <row r="30" spans="1:41" ht="12.75" customHeight="1">
      <c r="A30" s="61"/>
      <c r="B30" s="60"/>
      <c r="C30" s="60"/>
      <c r="D30" s="61"/>
      <c r="E30" s="60"/>
      <c r="F30" s="62"/>
      <c r="H30" s="36"/>
      <c r="I30" s="58"/>
      <c r="J30" s="58"/>
      <c r="K30" s="58"/>
      <c r="L30" s="51"/>
      <c r="M30" s="51"/>
      <c r="N30" s="51"/>
      <c r="O30" s="51"/>
      <c r="P30" s="51"/>
      <c r="Q30" s="51"/>
      <c r="R30" s="51"/>
      <c r="S30" s="51"/>
      <c r="T30" s="51"/>
      <c r="U30" s="51"/>
      <c r="V30" s="51"/>
      <c r="W30" s="51"/>
      <c r="X30" s="51"/>
      <c r="Y30" s="51"/>
      <c r="Z30" s="51"/>
      <c r="AA30" s="75"/>
      <c r="AB30" s="75"/>
      <c r="AC30" s="75"/>
      <c r="AD30" s="75"/>
      <c r="AE30" s="75"/>
      <c r="AF30" s="48"/>
      <c r="AG30" s="48"/>
      <c r="AH30" s="48"/>
      <c r="AI30" s="48"/>
      <c r="AJ30" s="48"/>
      <c r="AK30" s="48"/>
      <c r="AL30" s="48"/>
      <c r="AM30" s="48"/>
      <c r="AN30" s="48"/>
      <c r="AO30" s="46"/>
    </row>
    <row r="31" spans="1:41" ht="12.75" customHeight="1">
      <c r="A31" s="67"/>
      <c r="B31" s="59"/>
      <c r="C31" s="59"/>
      <c r="D31" s="67"/>
      <c r="E31" s="59"/>
      <c r="F31" s="68"/>
      <c r="H31" s="73"/>
      <c r="I31" s="74"/>
      <c r="J31" s="74"/>
      <c r="K31" s="74"/>
      <c r="L31" s="74"/>
      <c r="M31" s="74"/>
      <c r="N31" s="74"/>
      <c r="O31" s="74"/>
      <c r="P31" s="74"/>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50"/>
    </row>
    <row r="33" ht="9" customHeight="1"/>
  </sheetData>
  <sheetProtection/>
  <mergeCells count="6">
    <mergeCell ref="H18:Z18"/>
    <mergeCell ref="AG18:AO18"/>
    <mergeCell ref="H14:Z14"/>
    <mergeCell ref="AG14:AK14"/>
    <mergeCell ref="AL14:AO14"/>
    <mergeCell ref="D19:F19"/>
  </mergeCells>
  <printOptions/>
  <pageMargins left="0.7" right="0.7" top="0.75" bottom="0.75" header="0.3" footer="0.3"/>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B2:K144"/>
  <sheetViews>
    <sheetView tabSelected="1" zoomScalePageLayoutView="0" workbookViewId="0" topLeftCell="A1">
      <selection activeCell="B137" sqref="B137"/>
    </sheetView>
  </sheetViews>
  <sheetFormatPr defaultColWidth="9.140625" defaultRowHeight="15"/>
  <cols>
    <col min="2" max="2" width="22.421875" style="98" customWidth="1"/>
    <col min="3" max="3" width="37.28125" style="0" customWidth="1"/>
    <col min="4" max="4" width="25.00390625" style="0" customWidth="1"/>
  </cols>
  <sheetData>
    <row r="2" spans="2:8" ht="12.75" customHeight="1">
      <c r="B2" s="160" t="s">
        <v>98</v>
      </c>
      <c r="C2" s="160"/>
      <c r="D2" s="160"/>
      <c r="E2" s="99"/>
      <c r="F2" s="99"/>
      <c r="G2" s="99"/>
      <c r="H2" s="99"/>
    </row>
    <row r="3" spans="2:8" ht="12.75" customHeight="1">
      <c r="B3" s="96"/>
      <c r="C3" s="76"/>
      <c r="D3" s="76"/>
      <c r="E3" s="99"/>
      <c r="F3" s="99"/>
      <c r="G3" s="99"/>
      <c r="H3" s="99"/>
    </row>
    <row r="4" spans="2:8" ht="12.75" customHeight="1">
      <c r="B4" s="96" t="s">
        <v>85</v>
      </c>
      <c r="C4" s="76"/>
      <c r="D4" s="76"/>
      <c r="E4" s="99"/>
      <c r="F4" s="99"/>
      <c r="G4" s="99"/>
      <c r="H4" s="99"/>
    </row>
    <row r="5" spans="2:8" ht="12.75" customHeight="1">
      <c r="B5" s="96"/>
      <c r="C5" s="76"/>
      <c r="D5" s="76"/>
      <c r="E5" s="99"/>
      <c r="F5" s="99"/>
      <c r="G5" s="99"/>
      <c r="H5" s="99"/>
    </row>
    <row r="6" spans="2:8" ht="12.75" customHeight="1">
      <c r="B6" s="95" t="s">
        <v>86</v>
      </c>
      <c r="C6" s="76"/>
      <c r="D6" s="76"/>
      <c r="E6" s="99"/>
      <c r="F6" s="99"/>
      <c r="G6" s="99"/>
      <c r="H6" s="99"/>
    </row>
    <row r="7" spans="2:8" ht="12.75" customHeight="1">
      <c r="B7" s="95" t="s">
        <v>87</v>
      </c>
      <c r="C7" s="76"/>
      <c r="D7" s="76"/>
      <c r="E7" s="99"/>
      <c r="F7" s="99"/>
      <c r="G7" s="99"/>
      <c r="H7" s="99"/>
    </row>
    <row r="8" spans="2:8" ht="15.75">
      <c r="B8" s="95" t="s">
        <v>88</v>
      </c>
      <c r="C8" s="99"/>
      <c r="D8" s="99"/>
      <c r="E8" s="99"/>
      <c r="F8" s="99"/>
      <c r="G8" s="99"/>
      <c r="H8" s="99"/>
    </row>
    <row r="9" spans="2:8" ht="15.75">
      <c r="B9" s="95"/>
      <c r="C9" s="99"/>
      <c r="D9" s="99"/>
      <c r="E9" s="99"/>
      <c r="F9" s="99"/>
      <c r="G9" s="99"/>
      <c r="H9" s="99"/>
    </row>
    <row r="10" spans="2:8" ht="15.75">
      <c r="B10" s="95" t="s">
        <v>89</v>
      </c>
      <c r="C10" s="99"/>
      <c r="D10" s="99"/>
      <c r="E10" s="99"/>
      <c r="F10" s="99"/>
      <c r="G10" s="99"/>
      <c r="H10" s="99"/>
    </row>
    <row r="11" spans="2:8" ht="15.75">
      <c r="B11" s="95" t="s">
        <v>90</v>
      </c>
      <c r="C11" s="99"/>
      <c r="D11" s="99"/>
      <c r="E11" s="99"/>
      <c r="F11" s="99"/>
      <c r="G11" s="99"/>
      <c r="H11" s="99"/>
    </row>
    <row r="12" spans="2:8" ht="15.75">
      <c r="B12" s="95"/>
      <c r="C12" s="99"/>
      <c r="D12" s="99"/>
      <c r="E12" s="99"/>
      <c r="F12" s="99"/>
      <c r="G12" s="99"/>
      <c r="H12" s="99"/>
    </row>
    <row r="13" spans="2:8" ht="15.75">
      <c r="B13" s="95" t="s">
        <v>91</v>
      </c>
      <c r="C13" s="99"/>
      <c r="D13" s="99"/>
      <c r="E13" s="99"/>
      <c r="F13" s="99"/>
      <c r="G13" s="99"/>
      <c r="H13" s="99"/>
    </row>
    <row r="14" spans="2:8" ht="15.75">
      <c r="B14" s="95" t="s">
        <v>93</v>
      </c>
      <c r="C14" s="99"/>
      <c r="D14" s="99"/>
      <c r="E14" s="99"/>
      <c r="F14" s="99"/>
      <c r="G14" s="99"/>
      <c r="H14" s="99"/>
    </row>
    <row r="15" spans="2:8" ht="15.75">
      <c r="B15" s="95" t="s">
        <v>94</v>
      </c>
      <c r="C15" s="99"/>
      <c r="D15" s="99"/>
      <c r="E15" s="99"/>
      <c r="F15" s="99"/>
      <c r="G15" s="99"/>
      <c r="H15" s="99"/>
    </row>
    <row r="16" spans="2:8" ht="15.75">
      <c r="B16" s="95"/>
      <c r="C16" s="99"/>
      <c r="D16" s="99"/>
      <c r="E16" s="99"/>
      <c r="F16" s="99"/>
      <c r="G16" s="99"/>
      <c r="H16" s="99"/>
    </row>
    <row r="17" spans="2:8" ht="15.75">
      <c r="B17" s="96" t="s">
        <v>54</v>
      </c>
      <c r="C17" s="99"/>
      <c r="D17" s="99"/>
      <c r="E17" s="99"/>
      <c r="F17" s="99"/>
      <c r="G17" s="99"/>
      <c r="H17" s="99"/>
    </row>
    <row r="18" spans="2:8" ht="15.75">
      <c r="B18" s="96"/>
      <c r="C18" s="99"/>
      <c r="D18" s="99"/>
      <c r="E18" s="99"/>
      <c r="F18" s="99"/>
      <c r="G18" s="99"/>
      <c r="H18" s="99"/>
    </row>
    <row r="19" spans="2:8" ht="15.75">
      <c r="B19" s="100" t="s">
        <v>95</v>
      </c>
      <c r="C19" s="100"/>
      <c r="D19" s="99"/>
      <c r="E19" s="99"/>
      <c r="F19" s="99"/>
      <c r="G19" s="99"/>
      <c r="H19" s="99"/>
    </row>
    <row r="20" spans="2:8" ht="15.75">
      <c r="B20" s="100" t="s">
        <v>122</v>
      </c>
      <c r="C20" s="99"/>
      <c r="D20" s="99"/>
      <c r="E20" s="99"/>
      <c r="F20" s="99"/>
      <c r="G20" s="99"/>
      <c r="H20" s="99"/>
    </row>
    <row r="21" spans="2:8" ht="15.75">
      <c r="B21" s="101"/>
      <c r="C21" s="99"/>
      <c r="D21" s="99"/>
      <c r="E21" s="99"/>
      <c r="F21" s="99"/>
      <c r="G21" s="99"/>
      <c r="H21" s="99"/>
    </row>
    <row r="22" spans="2:8" ht="15.75">
      <c r="B22" s="95" t="s">
        <v>123</v>
      </c>
      <c r="C22" s="99"/>
      <c r="D22" s="99"/>
      <c r="E22" s="99"/>
      <c r="F22" s="99"/>
      <c r="G22" s="99"/>
      <c r="H22" s="99"/>
    </row>
    <row r="23" spans="2:8" ht="15.75">
      <c r="B23" s="100" t="s">
        <v>124</v>
      </c>
      <c r="C23" s="99"/>
      <c r="D23" s="99"/>
      <c r="E23" s="99"/>
      <c r="F23" s="99"/>
      <c r="G23" s="99"/>
      <c r="H23" s="99"/>
    </row>
    <row r="24" spans="2:8" ht="15.75">
      <c r="B24" s="101"/>
      <c r="C24" s="99"/>
      <c r="D24" s="99"/>
      <c r="E24" s="99"/>
      <c r="F24" s="99"/>
      <c r="G24" s="99"/>
      <c r="H24" s="99"/>
    </row>
    <row r="25" spans="2:8" ht="15.75">
      <c r="B25" s="100" t="s">
        <v>96</v>
      </c>
      <c r="C25" s="99"/>
      <c r="D25" s="99"/>
      <c r="E25" s="99"/>
      <c r="F25" s="99"/>
      <c r="G25" s="99"/>
      <c r="H25" s="99"/>
    </row>
    <row r="26" spans="2:8" ht="15.75">
      <c r="B26" s="100" t="s">
        <v>97</v>
      </c>
      <c r="C26" s="99"/>
      <c r="D26" s="99"/>
      <c r="E26" s="99"/>
      <c r="F26" s="99"/>
      <c r="G26" s="99"/>
      <c r="H26" s="99"/>
    </row>
    <row r="27" spans="2:8" ht="15.75">
      <c r="B27" s="100"/>
      <c r="C27" s="99"/>
      <c r="D27" s="99"/>
      <c r="E27" s="99"/>
      <c r="F27" s="99"/>
      <c r="G27" s="99"/>
      <c r="H27" s="99"/>
    </row>
    <row r="28" ht="15">
      <c r="B28" s="79"/>
    </row>
    <row r="29" ht="15">
      <c r="B29" s="79"/>
    </row>
    <row r="30" ht="15">
      <c r="B30" s="79"/>
    </row>
    <row r="31" ht="15">
      <c r="B31" s="79"/>
    </row>
    <row r="32" ht="15">
      <c r="B32" s="79"/>
    </row>
    <row r="33" ht="15">
      <c r="B33" s="79"/>
    </row>
    <row r="34" spans="2:8" ht="15.75">
      <c r="B34" s="77" t="s">
        <v>99</v>
      </c>
      <c r="C34" s="102"/>
      <c r="D34" s="102"/>
      <c r="E34" s="99"/>
      <c r="F34" s="99"/>
      <c r="G34" s="99"/>
      <c r="H34" s="99"/>
    </row>
    <row r="35" spans="2:8" ht="15.75">
      <c r="B35" s="100"/>
      <c r="C35" s="99"/>
      <c r="D35" s="99"/>
      <c r="E35" s="99"/>
      <c r="F35" s="99"/>
      <c r="G35" s="99"/>
      <c r="H35" s="99"/>
    </row>
    <row r="36" spans="2:8" ht="15.75">
      <c r="B36" s="77" t="s">
        <v>100</v>
      </c>
      <c r="C36" s="99"/>
      <c r="D36" s="99"/>
      <c r="E36" s="99"/>
      <c r="F36" s="99"/>
      <c r="G36" s="99"/>
      <c r="H36" s="99"/>
    </row>
    <row r="37" spans="2:8" ht="15.75">
      <c r="B37" s="77"/>
      <c r="C37" s="99"/>
      <c r="D37" s="99"/>
      <c r="E37" s="99"/>
      <c r="F37" s="99"/>
      <c r="G37" s="99"/>
      <c r="H37" s="99"/>
    </row>
    <row r="38" spans="2:8" ht="15.75">
      <c r="B38" s="95" t="s">
        <v>101</v>
      </c>
      <c r="C38" s="99"/>
      <c r="D38" s="99"/>
      <c r="E38" s="99"/>
      <c r="F38" s="99"/>
      <c r="G38" s="99"/>
      <c r="H38" s="99"/>
    </row>
    <row r="39" spans="2:8" ht="15.75">
      <c r="B39" s="103"/>
      <c r="C39" s="99"/>
      <c r="D39" s="99"/>
      <c r="E39" s="99"/>
      <c r="F39" s="99"/>
      <c r="G39" s="99"/>
      <c r="H39" s="99"/>
    </row>
    <row r="40" spans="2:8" ht="15.75">
      <c r="B40" s="104" t="s">
        <v>55</v>
      </c>
      <c r="C40" s="99"/>
      <c r="D40" s="99"/>
      <c r="E40" s="99"/>
      <c r="F40" s="99"/>
      <c r="G40" s="99"/>
      <c r="H40" s="99"/>
    </row>
    <row r="41" spans="2:8" ht="15.75">
      <c r="B41" s="100" t="s">
        <v>102</v>
      </c>
      <c r="C41" s="105"/>
      <c r="D41" s="105"/>
      <c r="E41" s="105"/>
      <c r="F41" s="105"/>
      <c r="G41" s="105"/>
      <c r="H41" s="105"/>
    </row>
    <row r="42" spans="2:8" ht="15.75">
      <c r="B42" s="95" t="s">
        <v>103</v>
      </c>
      <c r="C42" s="105"/>
      <c r="D42" s="105"/>
      <c r="E42" s="105"/>
      <c r="F42" s="105"/>
      <c r="G42" s="105"/>
      <c r="H42" s="105"/>
    </row>
    <row r="43" spans="2:8" ht="15.75">
      <c r="B43" s="95"/>
      <c r="C43" s="105"/>
      <c r="D43" s="105"/>
      <c r="E43" s="105"/>
      <c r="F43" s="105"/>
      <c r="G43" s="105"/>
      <c r="H43" s="105"/>
    </row>
    <row r="44" spans="2:8" ht="15.75">
      <c r="B44" s="104" t="s">
        <v>56</v>
      </c>
      <c r="C44" s="99"/>
      <c r="D44" s="99"/>
      <c r="E44" s="99"/>
      <c r="F44" s="99"/>
      <c r="G44" s="99"/>
      <c r="H44" s="99"/>
    </row>
    <row r="45" spans="2:8" ht="15.75">
      <c r="B45" s="100" t="s">
        <v>104</v>
      </c>
      <c r="C45" s="99"/>
      <c r="D45" s="99"/>
      <c r="E45" s="99"/>
      <c r="F45" s="99"/>
      <c r="G45" s="99"/>
      <c r="H45" s="99"/>
    </row>
    <row r="46" spans="2:8" ht="16.5" thickBot="1">
      <c r="B46" s="103"/>
      <c r="C46" s="99"/>
      <c r="D46" s="99"/>
      <c r="E46" s="99"/>
      <c r="F46" s="99"/>
      <c r="G46" s="99"/>
      <c r="H46" s="99"/>
    </row>
    <row r="47" spans="2:8" ht="16.5" thickBot="1">
      <c r="B47" s="161" t="s">
        <v>57</v>
      </c>
      <c r="C47" s="162"/>
      <c r="D47" s="163"/>
      <c r="E47" s="99"/>
      <c r="F47" s="99"/>
      <c r="G47" s="99"/>
      <c r="H47" s="99"/>
    </row>
    <row r="48" spans="2:8" ht="32.25" thickBot="1">
      <c r="B48" s="106" t="s">
        <v>58</v>
      </c>
      <c r="C48" s="107" t="s">
        <v>1</v>
      </c>
      <c r="D48" s="107" t="s">
        <v>59</v>
      </c>
      <c r="E48" s="99"/>
      <c r="F48" s="99"/>
      <c r="G48" s="99"/>
      <c r="H48" s="99"/>
    </row>
    <row r="49" spans="2:8" ht="16.5" thickBot="1">
      <c r="B49" s="108" t="s">
        <v>60</v>
      </c>
      <c r="C49" s="109">
        <v>0.45</v>
      </c>
      <c r="D49" s="110" t="s">
        <v>61</v>
      </c>
      <c r="E49" s="99"/>
      <c r="F49" s="99"/>
      <c r="G49" s="99"/>
      <c r="H49" s="99"/>
    </row>
    <row r="50" spans="2:8" ht="15.75">
      <c r="B50" s="164" t="s">
        <v>62</v>
      </c>
      <c r="C50" s="111">
        <v>0.05</v>
      </c>
      <c r="D50" s="112" t="s">
        <v>61</v>
      </c>
      <c r="E50" s="99"/>
      <c r="F50" s="99"/>
      <c r="G50" s="99"/>
      <c r="H50" s="99"/>
    </row>
    <row r="51" spans="2:8" ht="45.75" customHeight="1" thickBot="1">
      <c r="B51" s="165"/>
      <c r="C51" s="109">
        <v>0.01</v>
      </c>
      <c r="D51" s="110" t="s">
        <v>63</v>
      </c>
      <c r="E51" s="99"/>
      <c r="F51" s="99"/>
      <c r="G51" s="99"/>
      <c r="H51" s="99"/>
    </row>
    <row r="52" spans="2:8" ht="16.5" thickBot="1">
      <c r="B52" s="108" t="s">
        <v>64</v>
      </c>
      <c r="C52" s="109">
        <v>0.24</v>
      </c>
      <c r="D52" s="110" t="s">
        <v>61</v>
      </c>
      <c r="E52" s="99"/>
      <c r="F52" s="99"/>
      <c r="G52" s="99"/>
      <c r="H52" s="99"/>
    </row>
    <row r="53" spans="2:8" ht="16.5" thickBot="1">
      <c r="B53" s="108" t="s">
        <v>65</v>
      </c>
      <c r="C53" s="109">
        <v>0.2</v>
      </c>
      <c r="D53" s="110" t="s">
        <v>61</v>
      </c>
      <c r="E53" s="99"/>
      <c r="F53" s="99"/>
      <c r="G53" s="99"/>
      <c r="H53" s="99"/>
    </row>
    <row r="54" spans="2:8" ht="15.75">
      <c r="B54" s="113"/>
      <c r="C54" s="99"/>
      <c r="D54" s="99"/>
      <c r="E54" s="99"/>
      <c r="F54" s="99"/>
      <c r="G54" s="99"/>
      <c r="H54" s="99"/>
    </row>
    <row r="55" spans="2:8" ht="15.75">
      <c r="B55" s="104" t="s">
        <v>66</v>
      </c>
      <c r="C55" s="99"/>
      <c r="D55" s="99"/>
      <c r="E55" s="99"/>
      <c r="F55" s="99"/>
      <c r="G55" s="99"/>
      <c r="H55" s="99"/>
    </row>
    <row r="56" spans="2:8" ht="15.75">
      <c r="B56" s="100" t="s">
        <v>125</v>
      </c>
      <c r="C56" s="105"/>
      <c r="D56" s="105"/>
      <c r="E56" s="105"/>
      <c r="F56" s="105"/>
      <c r="G56" s="105"/>
      <c r="H56" s="105"/>
    </row>
    <row r="57" spans="2:8" ht="15.75">
      <c r="B57" s="100" t="s">
        <v>126</v>
      </c>
      <c r="C57" s="105"/>
      <c r="D57" s="105"/>
      <c r="E57" s="105"/>
      <c r="F57" s="105"/>
      <c r="G57" s="105"/>
      <c r="H57" s="105"/>
    </row>
    <row r="58" spans="2:8" ht="15.75">
      <c r="B58" s="100" t="s">
        <v>127</v>
      </c>
      <c r="C58" s="105"/>
      <c r="D58" s="105"/>
      <c r="E58" s="105"/>
      <c r="F58" s="105"/>
      <c r="G58" s="105"/>
      <c r="H58" s="105"/>
    </row>
    <row r="59" spans="2:8" ht="15.75">
      <c r="B59" s="95" t="s">
        <v>128</v>
      </c>
      <c r="C59" s="99"/>
      <c r="D59" s="99"/>
      <c r="E59" s="99"/>
      <c r="F59" s="99"/>
      <c r="G59" s="99"/>
      <c r="H59" s="99"/>
    </row>
    <row r="60" spans="2:8" ht="15.75">
      <c r="B60" s="95"/>
      <c r="C60" s="99"/>
      <c r="D60" s="99"/>
      <c r="E60" s="99"/>
      <c r="F60" s="99"/>
      <c r="G60" s="99"/>
      <c r="H60" s="99"/>
    </row>
    <row r="61" ht="15">
      <c r="B61" s="97"/>
    </row>
    <row r="62" spans="2:8" ht="15.75">
      <c r="B62" s="96" t="s">
        <v>105</v>
      </c>
      <c r="C62" s="99"/>
      <c r="D62" s="99"/>
      <c r="E62" s="99"/>
      <c r="F62" s="99"/>
      <c r="G62" s="99"/>
      <c r="H62" s="99"/>
    </row>
    <row r="63" spans="2:8" ht="15.75">
      <c r="B63" s="96"/>
      <c r="C63" s="99"/>
      <c r="D63" s="99"/>
      <c r="E63" s="99"/>
      <c r="F63" s="99"/>
      <c r="G63" s="99"/>
      <c r="H63" s="99"/>
    </row>
    <row r="64" spans="2:8" ht="15.75">
      <c r="B64" s="100" t="s">
        <v>130</v>
      </c>
      <c r="C64" s="99"/>
      <c r="D64" s="99"/>
      <c r="E64" s="99"/>
      <c r="F64" s="99"/>
      <c r="G64" s="99"/>
      <c r="H64" s="99"/>
    </row>
    <row r="65" spans="2:8" ht="15.75">
      <c r="B65" s="100" t="s">
        <v>129</v>
      </c>
      <c r="C65" s="99"/>
      <c r="D65" s="99"/>
      <c r="E65" s="99"/>
      <c r="F65" s="99"/>
      <c r="G65" s="99"/>
      <c r="H65" s="99"/>
    </row>
    <row r="66" spans="2:8" ht="16.5" thickBot="1">
      <c r="B66" s="100"/>
      <c r="C66" s="99"/>
      <c r="D66" s="99"/>
      <c r="E66" s="99"/>
      <c r="F66" s="99"/>
      <c r="G66" s="99"/>
      <c r="H66" s="99"/>
    </row>
    <row r="67" spans="2:8" ht="16.5" thickBot="1">
      <c r="B67" s="156" t="s">
        <v>106</v>
      </c>
      <c r="C67" s="156"/>
      <c r="D67" s="156"/>
      <c r="E67" s="99"/>
      <c r="F67" s="99"/>
      <c r="G67" s="99"/>
      <c r="H67" s="99"/>
    </row>
    <row r="68" spans="2:8" ht="32.25" thickBot="1">
      <c r="B68" s="114" t="s">
        <v>68</v>
      </c>
      <c r="C68" s="114" t="s">
        <v>1</v>
      </c>
      <c r="D68" s="114" t="s">
        <v>59</v>
      </c>
      <c r="E68" s="99"/>
      <c r="F68" s="99"/>
      <c r="G68" s="99"/>
      <c r="H68" s="99"/>
    </row>
    <row r="69" spans="2:8" ht="16.5" thickBot="1">
      <c r="B69" s="157" t="s">
        <v>107</v>
      </c>
      <c r="C69" s="154" t="s">
        <v>108</v>
      </c>
      <c r="D69" s="158" t="s">
        <v>109</v>
      </c>
      <c r="E69" s="99"/>
      <c r="F69" s="99"/>
      <c r="G69" s="99"/>
      <c r="H69" s="99"/>
    </row>
    <row r="70" spans="2:8" ht="16.5" thickBot="1">
      <c r="B70" s="157"/>
      <c r="C70" s="154"/>
      <c r="D70" s="158"/>
      <c r="E70" s="99"/>
      <c r="F70" s="99"/>
      <c r="G70" s="99"/>
      <c r="H70" s="99"/>
    </row>
    <row r="71" spans="2:8" ht="16.5" thickBot="1">
      <c r="B71" s="157" t="s">
        <v>110</v>
      </c>
      <c r="C71" s="159" t="s">
        <v>111</v>
      </c>
      <c r="D71" s="154" t="s">
        <v>114</v>
      </c>
      <c r="E71" s="99"/>
      <c r="F71" s="99"/>
      <c r="G71" s="99"/>
      <c r="H71" s="99"/>
    </row>
    <row r="72" spans="2:8" ht="16.5" thickBot="1">
      <c r="B72" s="157"/>
      <c r="C72" s="159"/>
      <c r="D72" s="154"/>
      <c r="E72" s="99"/>
      <c r="F72" s="99"/>
      <c r="G72" s="99"/>
      <c r="H72" s="99"/>
    </row>
    <row r="73" spans="2:8" ht="0.75" customHeight="1" thickBot="1">
      <c r="B73" s="157"/>
      <c r="C73" s="159"/>
      <c r="D73" s="154"/>
      <c r="E73" s="99"/>
      <c r="F73" s="99"/>
      <c r="G73" s="99"/>
      <c r="H73" s="99"/>
    </row>
    <row r="74" spans="2:8" ht="16.5" thickBot="1">
      <c r="B74" s="153" t="s">
        <v>112</v>
      </c>
      <c r="C74" s="154" t="s">
        <v>113</v>
      </c>
      <c r="D74" s="154"/>
      <c r="E74" s="99"/>
      <c r="F74" s="99"/>
      <c r="G74" s="99"/>
      <c r="H74" s="99"/>
    </row>
    <row r="75" spans="2:8" ht="30" customHeight="1" thickBot="1">
      <c r="B75" s="153"/>
      <c r="C75" s="154"/>
      <c r="D75" s="154"/>
      <c r="E75" s="99"/>
      <c r="F75" s="99"/>
      <c r="G75" s="99"/>
      <c r="H75" s="99"/>
    </row>
    <row r="76" spans="2:8" ht="16.5" thickBot="1">
      <c r="B76" s="153" t="s">
        <v>69</v>
      </c>
      <c r="C76" s="155">
        <v>5</v>
      </c>
      <c r="D76" s="154"/>
      <c r="E76" s="99"/>
      <c r="F76" s="99"/>
      <c r="G76" s="99"/>
      <c r="H76" s="99"/>
    </row>
    <row r="77" spans="2:8" ht="16.5" thickBot="1">
      <c r="B77" s="153"/>
      <c r="C77" s="154"/>
      <c r="D77" s="154"/>
      <c r="E77" s="99"/>
      <c r="F77" s="115"/>
      <c r="G77" s="115"/>
      <c r="H77" s="99"/>
    </row>
    <row r="78" spans="2:11" ht="15">
      <c r="B78" s="116" t="s">
        <v>70</v>
      </c>
      <c r="C78" s="117"/>
      <c r="D78" s="117"/>
      <c r="E78" s="117"/>
      <c r="F78" s="117"/>
      <c r="G78" s="117"/>
      <c r="H78" s="117"/>
      <c r="I78" s="117"/>
      <c r="J78" s="117"/>
      <c r="K78" s="117"/>
    </row>
    <row r="79" spans="2:11" ht="15">
      <c r="B79" s="116" t="s">
        <v>71</v>
      </c>
      <c r="C79" s="117"/>
      <c r="D79" s="117"/>
      <c r="E79" s="117"/>
      <c r="F79" s="117"/>
      <c r="G79" s="117"/>
      <c r="H79" s="117"/>
      <c r="I79" s="117"/>
      <c r="J79" s="117"/>
      <c r="K79" s="117"/>
    </row>
    <row r="80" spans="2:8" ht="15.75">
      <c r="B80" s="113"/>
      <c r="C80" s="99"/>
      <c r="D80" s="99"/>
      <c r="E80" s="99"/>
      <c r="F80" s="99"/>
      <c r="G80" s="99"/>
      <c r="H80" s="99"/>
    </row>
    <row r="81" spans="2:8" ht="15.75">
      <c r="B81" s="104" t="s">
        <v>107</v>
      </c>
      <c r="C81" s="99"/>
      <c r="D81" s="99"/>
      <c r="E81" s="99"/>
      <c r="F81" s="99"/>
      <c r="G81" s="99"/>
      <c r="H81" s="99"/>
    </row>
    <row r="82" spans="2:8" ht="15.75">
      <c r="B82" s="100" t="s">
        <v>115</v>
      </c>
      <c r="C82" s="99"/>
      <c r="D82" s="99"/>
      <c r="E82" s="99"/>
      <c r="F82" s="99"/>
      <c r="G82" s="99"/>
      <c r="H82" s="99"/>
    </row>
    <row r="83" spans="2:8" ht="15.75">
      <c r="B83" s="100" t="s">
        <v>131</v>
      </c>
      <c r="C83" s="99"/>
      <c r="D83" s="99"/>
      <c r="E83" s="99"/>
      <c r="F83" s="99"/>
      <c r="G83" s="99"/>
      <c r="H83" s="99"/>
    </row>
    <row r="84" spans="2:8" ht="15.75">
      <c r="B84" s="100" t="s">
        <v>132</v>
      </c>
      <c r="C84" s="99"/>
      <c r="D84" s="99"/>
      <c r="E84" s="99"/>
      <c r="F84" s="99"/>
      <c r="G84" s="99"/>
      <c r="H84" s="99"/>
    </row>
    <row r="85" spans="2:8" ht="15.75">
      <c r="B85" s="100"/>
      <c r="C85" s="99"/>
      <c r="D85" s="99"/>
      <c r="E85" s="99"/>
      <c r="F85" s="99"/>
      <c r="G85" s="99"/>
      <c r="H85" s="99"/>
    </row>
    <row r="86" spans="2:8" ht="15.75">
      <c r="B86" s="104" t="s">
        <v>67</v>
      </c>
      <c r="C86" s="99"/>
      <c r="D86" s="99"/>
      <c r="E86" s="99"/>
      <c r="F86" s="99"/>
      <c r="G86" s="99"/>
      <c r="H86" s="99"/>
    </row>
    <row r="87" spans="2:8" ht="15.75">
      <c r="B87" s="100" t="s">
        <v>133</v>
      </c>
      <c r="C87" s="99"/>
      <c r="D87" s="99"/>
      <c r="E87" s="99"/>
      <c r="F87" s="99"/>
      <c r="G87" s="99"/>
      <c r="H87" s="99"/>
    </row>
    <row r="88" spans="2:8" ht="15.75">
      <c r="B88" s="100" t="s">
        <v>134</v>
      </c>
      <c r="C88" s="99"/>
      <c r="D88" s="99"/>
      <c r="E88" s="99"/>
      <c r="F88" s="99"/>
      <c r="G88" s="99"/>
      <c r="H88" s="99"/>
    </row>
    <row r="89" spans="2:8" ht="15.75">
      <c r="B89" s="100" t="s">
        <v>135</v>
      </c>
      <c r="C89" s="99"/>
      <c r="D89" s="99"/>
      <c r="E89" s="99"/>
      <c r="F89" s="99"/>
      <c r="G89" s="99"/>
      <c r="H89" s="99"/>
    </row>
    <row r="90" spans="2:8" ht="15.75">
      <c r="B90" s="100" t="s">
        <v>136</v>
      </c>
      <c r="C90" s="99"/>
      <c r="D90" s="99"/>
      <c r="E90" s="99"/>
      <c r="F90" s="99"/>
      <c r="G90" s="99"/>
      <c r="H90" s="99"/>
    </row>
    <row r="91" spans="2:8" ht="15.75">
      <c r="B91" s="100"/>
      <c r="C91" s="99"/>
      <c r="D91" s="99"/>
      <c r="E91" s="99"/>
      <c r="F91" s="99"/>
      <c r="G91" s="99"/>
      <c r="H91" s="99"/>
    </row>
    <row r="92" spans="2:8" ht="15.75">
      <c r="B92" s="104" t="s">
        <v>117</v>
      </c>
      <c r="C92" s="99"/>
      <c r="D92" s="99"/>
      <c r="E92" s="99"/>
      <c r="F92" s="99"/>
      <c r="G92" s="99"/>
      <c r="H92" s="99"/>
    </row>
    <row r="93" spans="2:8" ht="15.75">
      <c r="B93" s="100" t="s">
        <v>137</v>
      </c>
      <c r="C93" s="99"/>
      <c r="D93" s="99"/>
      <c r="E93" s="99"/>
      <c r="F93" s="99"/>
      <c r="G93" s="99"/>
      <c r="H93" s="99"/>
    </row>
    <row r="94" spans="2:8" ht="15.75">
      <c r="B94" s="100" t="s">
        <v>138</v>
      </c>
      <c r="C94" s="99"/>
      <c r="D94" s="99"/>
      <c r="E94" s="99"/>
      <c r="F94" s="99"/>
      <c r="G94" s="99"/>
      <c r="H94" s="99"/>
    </row>
    <row r="95" spans="2:8" ht="15.75">
      <c r="B95" s="101"/>
      <c r="C95" s="99"/>
      <c r="D95" s="99"/>
      <c r="E95" s="99"/>
      <c r="F95" s="99"/>
      <c r="G95" s="99"/>
      <c r="H95" s="99"/>
    </row>
    <row r="96" spans="2:8" ht="15.75">
      <c r="B96" s="95" t="s">
        <v>116</v>
      </c>
      <c r="C96" s="99"/>
      <c r="D96" s="99"/>
      <c r="E96" s="99"/>
      <c r="F96" s="99"/>
      <c r="G96" s="99"/>
      <c r="H96" s="99"/>
    </row>
    <row r="97" spans="2:8" ht="15.75">
      <c r="B97" s="100" t="s">
        <v>139</v>
      </c>
      <c r="C97" s="99"/>
      <c r="D97" s="99"/>
      <c r="E97" s="99"/>
      <c r="F97" s="99"/>
      <c r="G97" s="99"/>
      <c r="H97" s="99"/>
    </row>
    <row r="98" spans="2:8" ht="15.75">
      <c r="B98" s="103"/>
      <c r="C98" s="99"/>
      <c r="D98" s="99"/>
      <c r="E98" s="99"/>
      <c r="F98" s="99"/>
      <c r="G98" s="99"/>
      <c r="H98" s="99"/>
    </row>
    <row r="99" spans="2:8" ht="15.75">
      <c r="B99" s="104" t="s">
        <v>69</v>
      </c>
      <c r="C99" s="99"/>
      <c r="D99" s="99"/>
      <c r="E99" s="99"/>
      <c r="F99" s="99"/>
      <c r="G99" s="99"/>
      <c r="H99" s="99"/>
    </row>
    <row r="100" spans="2:8" ht="15.75">
      <c r="B100" s="100" t="s">
        <v>140</v>
      </c>
      <c r="C100" s="99"/>
      <c r="D100" s="99"/>
      <c r="E100" s="99"/>
      <c r="F100" s="99"/>
      <c r="G100" s="99"/>
      <c r="H100" s="99"/>
    </row>
    <row r="101" spans="2:8" ht="15.75">
      <c r="B101" s="100" t="s">
        <v>142</v>
      </c>
      <c r="C101" s="99"/>
      <c r="D101" s="99"/>
      <c r="E101" s="99"/>
      <c r="F101" s="99"/>
      <c r="G101" s="99"/>
      <c r="H101" s="99"/>
    </row>
    <row r="102" spans="2:8" ht="15.75">
      <c r="B102" s="118" t="s">
        <v>141</v>
      </c>
      <c r="C102" s="99"/>
      <c r="D102" s="99"/>
      <c r="E102" s="99"/>
      <c r="F102" s="99"/>
      <c r="G102" s="99"/>
      <c r="H102" s="99"/>
    </row>
    <row r="103" spans="2:8" ht="15.75">
      <c r="B103" s="118"/>
      <c r="C103" s="99"/>
      <c r="D103" s="99"/>
      <c r="E103" s="99"/>
      <c r="F103" s="99"/>
      <c r="G103" s="99"/>
      <c r="H103" s="99"/>
    </row>
    <row r="104" spans="2:8" ht="15.75">
      <c r="B104" s="96" t="s">
        <v>72</v>
      </c>
      <c r="C104" s="99"/>
      <c r="D104" s="99"/>
      <c r="E104" s="99"/>
      <c r="F104" s="99"/>
      <c r="G104" s="99"/>
      <c r="H104" s="99"/>
    </row>
    <row r="105" spans="2:8" ht="15.75">
      <c r="B105" s="119"/>
      <c r="C105" s="99"/>
      <c r="D105" s="99"/>
      <c r="E105" s="99"/>
      <c r="F105" s="99"/>
      <c r="G105" s="99"/>
      <c r="H105" s="99"/>
    </row>
    <row r="106" spans="2:8" ht="15.75">
      <c r="B106" s="100" t="s">
        <v>119</v>
      </c>
      <c r="C106" s="99"/>
      <c r="D106" s="99"/>
      <c r="E106" s="99"/>
      <c r="F106" s="99"/>
      <c r="G106" s="99"/>
      <c r="H106" s="99"/>
    </row>
    <row r="107" spans="2:8" ht="15.75">
      <c r="B107" s="100" t="s">
        <v>118</v>
      </c>
      <c r="C107" s="99"/>
      <c r="D107" s="99"/>
      <c r="E107" s="99"/>
      <c r="F107" s="99"/>
      <c r="G107" s="99"/>
      <c r="H107" s="99"/>
    </row>
    <row r="108" spans="2:8" ht="15.75">
      <c r="B108" s="100"/>
      <c r="C108" s="99"/>
      <c r="D108" s="99"/>
      <c r="E108" s="99"/>
      <c r="F108" s="99"/>
      <c r="G108" s="99"/>
      <c r="H108" s="99"/>
    </row>
    <row r="109" spans="2:8" ht="15.75">
      <c r="B109" s="100" t="s">
        <v>143</v>
      </c>
      <c r="C109" s="99"/>
      <c r="D109" s="99"/>
      <c r="E109" s="99"/>
      <c r="F109" s="99"/>
      <c r="G109" s="99"/>
      <c r="H109" s="99"/>
    </row>
    <row r="110" spans="2:8" ht="15.75">
      <c r="B110" s="100" t="s">
        <v>92</v>
      </c>
      <c r="C110" s="99"/>
      <c r="D110" s="99"/>
      <c r="E110" s="99"/>
      <c r="F110" s="99"/>
      <c r="G110" s="99"/>
      <c r="H110" s="99"/>
    </row>
    <row r="111" spans="2:8" ht="15.75">
      <c r="B111" s="100"/>
      <c r="C111" s="99"/>
      <c r="D111" s="99"/>
      <c r="E111" s="99"/>
      <c r="F111" s="99"/>
      <c r="G111" s="99"/>
      <c r="H111" s="99"/>
    </row>
    <row r="112" spans="2:8" ht="15.75">
      <c r="B112" s="95" t="s">
        <v>144</v>
      </c>
      <c r="C112" s="99"/>
      <c r="D112" s="99"/>
      <c r="E112" s="99"/>
      <c r="F112" s="99"/>
      <c r="G112" s="99"/>
      <c r="H112" s="99"/>
    </row>
    <row r="113" spans="2:8" ht="15.75">
      <c r="B113" s="100" t="s">
        <v>145</v>
      </c>
      <c r="C113" s="99"/>
      <c r="D113" s="99"/>
      <c r="E113" s="99"/>
      <c r="F113" s="99"/>
      <c r="G113" s="99"/>
      <c r="H113" s="99"/>
    </row>
    <row r="114" spans="2:8" ht="15.75">
      <c r="B114" s="100" t="s">
        <v>146</v>
      </c>
      <c r="C114" s="99"/>
      <c r="D114" s="99"/>
      <c r="E114" s="99"/>
      <c r="F114" s="99"/>
      <c r="G114" s="99"/>
      <c r="H114" s="99"/>
    </row>
    <row r="115" spans="2:8" ht="15.75">
      <c r="B115" s="103"/>
      <c r="C115" s="99"/>
      <c r="D115" s="99"/>
      <c r="E115" s="99"/>
      <c r="F115" s="99"/>
      <c r="G115" s="99"/>
      <c r="H115" s="99"/>
    </row>
    <row r="116" spans="2:8" ht="15.75">
      <c r="B116" s="100" t="s">
        <v>147</v>
      </c>
      <c r="C116" s="99"/>
      <c r="D116" s="99"/>
      <c r="E116" s="99"/>
      <c r="F116" s="99"/>
      <c r="G116" s="99"/>
      <c r="H116" s="99"/>
    </row>
    <row r="117" spans="2:8" ht="15.75">
      <c r="B117" s="100" t="s">
        <v>148</v>
      </c>
      <c r="C117" s="99"/>
      <c r="D117" s="99"/>
      <c r="E117" s="99"/>
      <c r="F117" s="99"/>
      <c r="G117" s="99"/>
      <c r="H117" s="99"/>
    </row>
    <row r="118" spans="2:8" ht="15.75">
      <c r="B118" s="100" t="s">
        <v>149</v>
      </c>
      <c r="C118" s="99"/>
      <c r="D118" s="99"/>
      <c r="E118" s="99"/>
      <c r="F118" s="99"/>
      <c r="G118" s="99"/>
      <c r="H118" s="99"/>
    </row>
    <row r="119" spans="2:8" ht="15.75">
      <c r="B119" s="100" t="s">
        <v>150</v>
      </c>
      <c r="C119" s="99"/>
      <c r="D119" s="99"/>
      <c r="E119" s="99"/>
      <c r="F119" s="99"/>
      <c r="G119" s="99"/>
      <c r="H119" s="99"/>
    </row>
    <row r="120" spans="2:8" ht="15.75">
      <c r="B120" s="100"/>
      <c r="C120" s="99"/>
      <c r="D120" s="99"/>
      <c r="E120" s="99"/>
      <c r="F120" s="99"/>
      <c r="G120" s="99"/>
      <c r="H120" s="99"/>
    </row>
    <row r="121" spans="2:8" ht="15.75">
      <c r="B121" s="100" t="s">
        <v>151</v>
      </c>
      <c r="C121" s="99"/>
      <c r="D121" s="99"/>
      <c r="E121" s="99"/>
      <c r="F121" s="99"/>
      <c r="G121" s="99"/>
      <c r="H121" s="99"/>
    </row>
    <row r="122" spans="2:8" ht="15.75">
      <c r="B122" s="100" t="s">
        <v>152</v>
      </c>
      <c r="C122" s="99"/>
      <c r="D122" s="99"/>
      <c r="E122" s="99"/>
      <c r="F122" s="99"/>
      <c r="G122" s="99"/>
      <c r="H122" s="99"/>
    </row>
    <row r="123" spans="2:8" ht="15.75">
      <c r="B123" s="100" t="s">
        <v>120</v>
      </c>
      <c r="C123" s="99"/>
      <c r="D123" s="99"/>
      <c r="E123" s="99"/>
      <c r="F123" s="99"/>
      <c r="G123" s="99"/>
      <c r="H123" s="99"/>
    </row>
    <row r="124" spans="2:8" ht="15.75">
      <c r="B124" s="100"/>
      <c r="C124" s="99"/>
      <c r="D124" s="99"/>
      <c r="E124" s="99"/>
      <c r="F124" s="99"/>
      <c r="G124" s="99"/>
      <c r="H124" s="99"/>
    </row>
    <row r="125" spans="2:8" ht="15.75">
      <c r="B125" s="100" t="s">
        <v>153</v>
      </c>
      <c r="C125" s="99"/>
      <c r="D125" s="99"/>
      <c r="E125" s="99"/>
      <c r="F125" s="99"/>
      <c r="G125" s="99"/>
      <c r="H125" s="99"/>
    </row>
    <row r="126" spans="2:8" ht="15.75">
      <c r="B126" s="95" t="s">
        <v>154</v>
      </c>
      <c r="C126" s="99"/>
      <c r="D126" s="99"/>
      <c r="E126" s="99"/>
      <c r="F126" s="99"/>
      <c r="G126" s="99"/>
      <c r="H126" s="99"/>
    </row>
    <row r="127" spans="2:8" ht="15.75">
      <c r="B127" s="100"/>
      <c r="C127" s="99"/>
      <c r="D127" s="99"/>
      <c r="E127" s="99"/>
      <c r="F127" s="99"/>
      <c r="G127" s="99"/>
      <c r="H127" s="99"/>
    </row>
    <row r="128" spans="2:8" ht="15.75">
      <c r="B128" s="96" t="s">
        <v>73</v>
      </c>
      <c r="C128" s="99"/>
      <c r="D128" s="99"/>
      <c r="E128" s="99"/>
      <c r="F128" s="99"/>
      <c r="G128" s="99"/>
      <c r="H128" s="99"/>
    </row>
    <row r="129" spans="2:8" ht="15.75">
      <c r="B129" s="100" t="s">
        <v>121</v>
      </c>
      <c r="C129" s="99"/>
      <c r="D129" s="99"/>
      <c r="E129" s="99"/>
      <c r="F129" s="99"/>
      <c r="G129" s="99"/>
      <c r="H129" s="99"/>
    </row>
    <row r="130" spans="2:8" ht="15.75">
      <c r="B130" s="103"/>
      <c r="C130" s="99"/>
      <c r="D130" s="99"/>
      <c r="E130" s="99"/>
      <c r="F130" s="99"/>
      <c r="G130" s="99"/>
      <c r="H130" s="99"/>
    </row>
    <row r="131" spans="2:8" ht="15.75">
      <c r="B131" s="100" t="s">
        <v>74</v>
      </c>
      <c r="C131" s="120" t="s">
        <v>75</v>
      </c>
      <c r="D131" s="100" t="s">
        <v>76</v>
      </c>
      <c r="E131" s="100" t="s">
        <v>77</v>
      </c>
      <c r="F131" s="99"/>
      <c r="G131" s="99"/>
      <c r="H131" s="99"/>
    </row>
    <row r="132" spans="2:8" ht="15.75">
      <c r="B132" s="103"/>
      <c r="C132" s="99"/>
      <c r="D132" s="99"/>
      <c r="E132" s="100" t="s">
        <v>78</v>
      </c>
      <c r="F132" s="99"/>
      <c r="G132" s="99"/>
      <c r="H132" s="99"/>
    </row>
    <row r="133" spans="2:8" ht="15.75">
      <c r="B133" s="103"/>
      <c r="C133" s="99"/>
      <c r="D133" s="99"/>
      <c r="E133" s="100" t="s">
        <v>79</v>
      </c>
      <c r="F133" s="99"/>
      <c r="G133" s="99"/>
      <c r="H133" s="99"/>
    </row>
    <row r="134" spans="2:8" ht="15.75">
      <c r="B134" s="103"/>
      <c r="C134" s="99"/>
      <c r="D134" s="99"/>
      <c r="E134" s="100" t="s">
        <v>80</v>
      </c>
      <c r="F134" s="99"/>
      <c r="G134" s="99"/>
      <c r="H134" s="99"/>
    </row>
    <row r="136" s="121" customFormat="1" ht="11.25">
      <c r="B136" s="122" t="s">
        <v>155</v>
      </c>
    </row>
    <row r="137" ht="15">
      <c r="B137" s="78"/>
    </row>
    <row r="138" ht="15">
      <c r="B138" s="78"/>
    </row>
    <row r="139" ht="15">
      <c r="B139" s="78"/>
    </row>
    <row r="142" ht="15">
      <c r="B142" s="78"/>
    </row>
    <row r="143" ht="15">
      <c r="B143" s="78"/>
    </row>
    <row r="144" ht="15">
      <c r="B144" s="78"/>
    </row>
  </sheetData>
  <sheetProtection/>
  <mergeCells count="14">
    <mergeCell ref="C71:C73"/>
    <mergeCell ref="B2:D2"/>
    <mergeCell ref="B47:D47"/>
    <mergeCell ref="B50:B51"/>
    <mergeCell ref="B74:B75"/>
    <mergeCell ref="C74:C75"/>
    <mergeCell ref="B76:B77"/>
    <mergeCell ref="C76:C77"/>
    <mergeCell ref="D71:D77"/>
    <mergeCell ref="B67:D67"/>
    <mergeCell ref="B69:B70"/>
    <mergeCell ref="C69:C70"/>
    <mergeCell ref="D69:D70"/>
    <mergeCell ref="B71:B73"/>
  </mergeCells>
  <hyperlinks>
    <hyperlink ref="C131" r:id="rId1" display="mailto:scjc@scotcourts.gov.uk"/>
    <hyperlink ref="B136" r:id="rId2" display="_ftnref1"/>
  </hyperlinks>
  <printOptions/>
  <pageMargins left="0.7" right="0.7" top="0.75" bottom="0.75" header="0.3" footer="0.3"/>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Court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gcrombie</dc:creator>
  <cp:keywords/>
  <dc:description/>
  <cp:lastModifiedBy>blee</cp:lastModifiedBy>
  <cp:lastPrinted>2015-10-20T11:32:09Z</cp:lastPrinted>
  <dcterms:created xsi:type="dcterms:W3CDTF">2013-05-14T13:08:42Z</dcterms:created>
  <dcterms:modified xsi:type="dcterms:W3CDTF">2015-10-26T13:34:43Z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